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20" windowWidth="21720" windowHeight="9570" activeTab="3"/>
  </bookViews>
  <sheets>
    <sheet name="附件1" sheetId="1" r:id="rId1"/>
    <sheet name="附件2" sheetId="2" r:id="rId2"/>
    <sheet name="附件3" sheetId="3" r:id="rId3"/>
    <sheet name="附件4" sheetId="4" r:id="rId4"/>
  </sheets>
  <calcPr calcId="125725"/>
</workbook>
</file>

<file path=xl/calcChain.xml><?xml version="1.0" encoding="utf-8"?>
<calcChain xmlns="http://schemas.openxmlformats.org/spreadsheetml/2006/main">
  <c r="E8" i="4"/>
  <c r="F8" s="1"/>
  <c r="G8" s="1"/>
  <c r="H8" s="1"/>
  <c r="I8" s="1"/>
  <c r="J8" s="1"/>
  <c r="K8" s="1"/>
  <c r="L8" s="1"/>
  <c r="M8" s="1"/>
  <c r="N8" s="1"/>
  <c r="O8" s="1"/>
  <c r="P8" s="1"/>
  <c r="Q8" s="1"/>
  <c r="R8" s="1"/>
  <c r="B8" i="3"/>
  <c r="C8" s="1"/>
  <c r="D8" s="1"/>
  <c r="E8" s="1"/>
  <c r="F8" s="1"/>
  <c r="G8" s="1"/>
  <c r="H8" s="1"/>
  <c r="I8" s="1"/>
  <c r="J8" s="1"/>
  <c r="K8" s="1"/>
  <c r="L8" s="1"/>
  <c r="M8" s="1"/>
  <c r="N8" s="1"/>
  <c r="O8" s="1"/>
  <c r="P8" s="1"/>
  <c r="Q8" s="1"/>
  <c r="R8" s="1"/>
  <c r="S8" s="1"/>
</calcChain>
</file>

<file path=xl/sharedStrings.xml><?xml version="1.0" encoding="utf-8"?>
<sst xmlns="http://schemas.openxmlformats.org/spreadsheetml/2006/main" count="513" uniqueCount="187">
  <si>
    <t>2051111428555018001</t>
  </si>
  <si>
    <t>114</t>
  </si>
  <si>
    <t>柳州市教育局</t>
  </si>
  <si>
    <t>114285</t>
  </si>
  <si>
    <t>柳州职业技术学院</t>
  </si>
  <si>
    <t>2050305</t>
  </si>
  <si>
    <t>30299</t>
  </si>
  <si>
    <t>50502</t>
  </si>
  <si>
    <t>教育收费收入</t>
  </si>
  <si>
    <t>经常性支出。其中：人员经费5120万元、二级学院办公等经费140万元、教学质量提升工程190万元、师资队伍建设70万元、论文实习与社会实践75万元、实训耗材100万元、教学设备维修维护70万元、考卷资料印刷5万元、校级教学质量提升工程60万元、技能竞赛90万元、科研课题研究费190万元、职工培训费66、招生经费130万元、水电费250万元、物业管理费400万元、设备、网络日常维修维护及信息化建设125万元、其他车辆费用30万元、社会成人教育经费100万元、社会培训经费195万元、社会考试服务经费125万元、其他技术服务费190万元、二级学院社会服务费190万元、会议费4万元、接待费30万元、公务用车运行费50万元、公务用车购置费120万元、因公出国出境费用125万元。</t>
    <phoneticPr fontId="6" type="noConversion"/>
  </si>
  <si>
    <t>14-114285-0077</t>
  </si>
  <si>
    <t>否</t>
    <phoneticPr fontId="6" type="noConversion"/>
  </si>
  <si>
    <t>2051111428555018002</t>
  </si>
  <si>
    <t>31099</t>
  </si>
  <si>
    <t>50601</t>
  </si>
  <si>
    <t>专项支出。其中：新校区实训车间5#190万元、新校区实训车间6#180万元、学生宿舍楼14#-15#190万元、新校区学生活动中心及风雨操场10万元#150万元、柳职—柳工合作室外体验场180万元、新校区室外运动场道路绿化景观水电工程等110万元、归还社会力量投资学生公寓楼本息180万元、零星的基建维修项目190万元、校园环境精致化建设项目190万元、学生宿舍标准改造100万元、环食学院实训基地改造150万元、财经学院搬迁改造150万元、多媒体语音室机房改造150万元、社湾校区立体停车场改造190万元、社湾校区建筑外墙翻新及线路整改110万元、无水化厨房改造50万元、信息化建设100万元、设备购置费1200万元，贷款本息还款150万元、图书馆资料购置费200万元、学生勤工俭学费150万元、学生奖助学金150万元。</t>
    <phoneticPr fontId="6" type="noConversion"/>
  </si>
  <si>
    <t>14-114285-0078</t>
  </si>
  <si>
    <t>单位：万元</t>
    <phoneticPr fontId="6" type="noConversion"/>
  </si>
  <si>
    <t>预算号</t>
  </si>
  <si>
    <t>部门代码</t>
  </si>
  <si>
    <t>部门名称</t>
  </si>
  <si>
    <t>单位代码</t>
  </si>
  <si>
    <t>单位名称</t>
  </si>
  <si>
    <t>功能科目代码</t>
  </si>
  <si>
    <t>经济科目（部门）</t>
  </si>
  <si>
    <t>经济科目（政府）</t>
  </si>
  <si>
    <t>资金性质</t>
  </si>
  <si>
    <t>2018年预算数</t>
  </si>
  <si>
    <t>预算说明</t>
    <phoneticPr fontId="6" type="noConversion"/>
  </si>
  <si>
    <t>项目代码</t>
    <phoneticPr fontId="6" type="noConversion"/>
  </si>
  <si>
    <t>是否直接下达</t>
  </si>
  <si>
    <r>
      <t>柳州市本级</t>
    </r>
    <r>
      <rPr>
        <b/>
        <sz val="14"/>
        <color indexed="8"/>
        <rFont val="Tahoma"/>
        <family val="2"/>
      </rPr>
      <t>2018</t>
    </r>
    <r>
      <rPr>
        <b/>
        <sz val="14"/>
        <color indexed="8"/>
        <rFont val="宋体"/>
        <charset val="134"/>
      </rPr>
      <t>年行政事业教育经费成本及项目预算下达表</t>
    </r>
    <phoneticPr fontId="6" type="noConversion"/>
  </si>
  <si>
    <t>柳州市本级2018年一般公共预算支出下达表</t>
    <phoneticPr fontId="6" type="noConversion"/>
  </si>
  <si>
    <t>单位：万元</t>
  </si>
  <si>
    <t>经济科目（部门）</t>
    <phoneticPr fontId="6" type="noConversion"/>
  </si>
  <si>
    <t>预算批复预算号</t>
    <phoneticPr fontId="6" type="noConversion"/>
  </si>
  <si>
    <t>经济科目（部门）名称</t>
    <phoneticPr fontId="6" type="noConversion"/>
  </si>
  <si>
    <t>30228</t>
  </si>
  <si>
    <t>经费拨款（补助）</t>
  </si>
  <si>
    <t>2018年公用经费：代扣工会经费</t>
  </si>
  <si>
    <t>2051111428593018001</t>
  </si>
  <si>
    <t>工会经费</t>
  </si>
  <si>
    <t>G332</t>
  </si>
  <si>
    <t>是</t>
  </si>
  <si>
    <t>30229</t>
  </si>
  <si>
    <t>2018年公用经费：福利费</t>
  </si>
  <si>
    <t>2051111428500618001</t>
  </si>
  <si>
    <t>福利费</t>
  </si>
  <si>
    <t>G2678</t>
  </si>
  <si>
    <t>2018年公用经费：工青妇党建双拥经费</t>
  </si>
  <si>
    <t>2051111428500618002</t>
  </si>
  <si>
    <t>其他商品和服务支出</t>
  </si>
  <si>
    <t>G2679</t>
  </si>
  <si>
    <t>2018年公用经费：生均经费</t>
  </si>
  <si>
    <t>2051111428500618003</t>
  </si>
  <si>
    <t>G2680</t>
  </si>
  <si>
    <t>2080502</t>
  </si>
  <si>
    <t>2018年公用经费：离休经费</t>
  </si>
  <si>
    <t>2081111428500718001</t>
  </si>
  <si>
    <t>G960</t>
  </si>
  <si>
    <t>30101</t>
  </si>
  <si>
    <t>50501</t>
  </si>
  <si>
    <t>2018年人员经费：工资福利支出（非统发）</t>
  </si>
  <si>
    <t>2051111428500118001</t>
  </si>
  <si>
    <t>基本工资</t>
  </si>
  <si>
    <t>R3158</t>
  </si>
  <si>
    <t>30107</t>
  </si>
  <si>
    <t>2018年人员经费：奖励性绩效工资</t>
  </si>
  <si>
    <t>2051111428500918001</t>
  </si>
  <si>
    <t>绩效工资</t>
  </si>
  <si>
    <t>R331</t>
  </si>
  <si>
    <t>2051111428500118002</t>
  </si>
  <si>
    <t>R3159</t>
  </si>
  <si>
    <t>2080505</t>
  </si>
  <si>
    <t>30108</t>
  </si>
  <si>
    <t>2018年人员经费：机关事业单位基本养老保险缴费</t>
  </si>
  <si>
    <t>2081111428500118001</t>
  </si>
  <si>
    <t>机关事业单位基本养老保险缴费</t>
  </si>
  <si>
    <t>R959</t>
  </si>
  <si>
    <t>2101102</t>
  </si>
  <si>
    <t>30110</t>
  </si>
  <si>
    <t>2018年人员经费：城镇职工基本医疗保险缴费</t>
  </si>
  <si>
    <t>2101111428595418001</t>
  </si>
  <si>
    <t>职工基本医疗保险缴费</t>
  </si>
  <si>
    <t>R1376</t>
  </si>
  <si>
    <t>30112</t>
  </si>
  <si>
    <t>2018年人员经费：工伤保险</t>
  </si>
  <si>
    <t>2051111428500118004</t>
  </si>
  <si>
    <t>其他社会保障缴费</t>
  </si>
  <si>
    <t>R3161</t>
  </si>
  <si>
    <t>2018年人员经费：生育保险</t>
  </si>
  <si>
    <t>2051111428595818001</t>
  </si>
  <si>
    <t>R333</t>
  </si>
  <si>
    <t>2018年人员经费：失业保险</t>
  </si>
  <si>
    <t>2051111428500118003</t>
  </si>
  <si>
    <t>R3160</t>
  </si>
  <si>
    <t>2210201</t>
  </si>
  <si>
    <t>30113</t>
  </si>
  <si>
    <t>2018年人员经费：在职住房公积金</t>
  </si>
  <si>
    <t>2211111428500418001</t>
  </si>
  <si>
    <t>住房公积金</t>
  </si>
  <si>
    <t>R1996</t>
  </si>
  <si>
    <t>30301</t>
  </si>
  <si>
    <t>50905</t>
  </si>
  <si>
    <t>2018年人员经费：离退休费（非统发）</t>
  </si>
  <si>
    <t>2081111428500318001</t>
  </si>
  <si>
    <t>离休费</t>
  </si>
  <si>
    <t>R2265</t>
  </si>
  <si>
    <t>30302</t>
  </si>
  <si>
    <t>2081111428500318002</t>
  </si>
  <si>
    <t>退休费</t>
  </si>
  <si>
    <t>R2266</t>
  </si>
  <si>
    <t>柳州市本级2018年政府采购预算下达表</t>
    <phoneticPr fontId="21" type="noConversion"/>
  </si>
  <si>
    <t>单位：万元</t>
    <phoneticPr fontId="21" type="noConversion"/>
  </si>
  <si>
    <t>部门代码</t>
    <phoneticPr fontId="21" type="noConversion"/>
  </si>
  <si>
    <t xml:space="preserve">部门名称
</t>
    <phoneticPr fontId="21" type="noConversion"/>
  </si>
  <si>
    <t>单位名称</t>
    <phoneticPr fontId="21" type="noConversion"/>
  </si>
  <si>
    <t>科目编码</t>
    <phoneticPr fontId="21" type="noConversion"/>
  </si>
  <si>
    <t>项目实施单位</t>
  </si>
  <si>
    <t>项目名称</t>
  </si>
  <si>
    <t>品目编码及名称</t>
  </si>
  <si>
    <t>品目明细</t>
  </si>
  <si>
    <t>采购数量</t>
  </si>
  <si>
    <t>采购单价（元）</t>
  </si>
  <si>
    <t>政府采购资金来源</t>
  </si>
  <si>
    <t>总计</t>
  </si>
  <si>
    <t>一般公共预算资金</t>
  </si>
  <si>
    <t>政府性基金收入</t>
  </si>
  <si>
    <t>纳入财政专户管理的收入安排的资金</t>
  </si>
  <si>
    <t>未纳入财政专户管理的收入安排的资金</t>
  </si>
  <si>
    <t>上年结余（结转）收入</t>
  </si>
  <si>
    <t>合计</t>
  </si>
  <si>
    <t>经费拨款(补助)</t>
  </si>
  <si>
    <t>纳入预算管理的非税收入安排的资金</t>
  </si>
  <si>
    <t>经常性支出</t>
  </si>
  <si>
    <t>1A02030599</t>
  </si>
  <si>
    <t>安全巡视交通车</t>
  </si>
  <si>
    <t>4</t>
  </si>
  <si>
    <t>1A02030602</t>
  </si>
  <si>
    <t>50座大型客车</t>
  </si>
  <si>
    <t>1</t>
  </si>
  <si>
    <t>1C1204</t>
  </si>
  <si>
    <t>物业管理服务</t>
  </si>
  <si>
    <t>专项支出</t>
  </si>
  <si>
    <t>1A02010104</t>
  </si>
  <si>
    <t>教学实训设备购置</t>
  </si>
  <si>
    <t>200</t>
  </si>
  <si>
    <t>1A02010206</t>
  </si>
  <si>
    <t>信息化建设购置</t>
  </si>
  <si>
    <t>1A02010601</t>
  </si>
  <si>
    <t>办公设备购置</t>
  </si>
  <si>
    <t>1A020108</t>
  </si>
  <si>
    <t>正版软件</t>
  </si>
  <si>
    <t>1A020201</t>
  </si>
  <si>
    <t>100</t>
  </si>
  <si>
    <t>1A020207</t>
  </si>
  <si>
    <t>1A0206180203</t>
  </si>
  <si>
    <t>学生生活条件改善设备购置</t>
  </si>
  <si>
    <t>2A020102</t>
  </si>
  <si>
    <t>多媒体、机房设备购置</t>
  </si>
  <si>
    <t>2A0205</t>
  </si>
  <si>
    <t>新校区实训基地购置</t>
  </si>
  <si>
    <t>2A0309</t>
  </si>
  <si>
    <t>2A0324</t>
  </si>
  <si>
    <t>实训基地购置</t>
  </si>
  <si>
    <t>2A0334</t>
  </si>
  <si>
    <t>2A05</t>
  </si>
  <si>
    <t>图书馆建设购置</t>
  </si>
  <si>
    <t>2A06</t>
  </si>
  <si>
    <t>2C0201</t>
  </si>
  <si>
    <t>柳州市本级2018年政府购买服务预算下达表</t>
    <phoneticPr fontId="21" type="noConversion"/>
  </si>
  <si>
    <t>部门代码</t>
    <phoneticPr fontId="21" type="noConversion"/>
  </si>
  <si>
    <t>部门名称</t>
    <phoneticPr fontId="21" type="noConversion"/>
  </si>
  <si>
    <t>单位代码</t>
    <phoneticPr fontId="21" type="noConversion"/>
  </si>
  <si>
    <t>科目编码</t>
    <phoneticPr fontId="21" type="noConversion"/>
  </si>
  <si>
    <t>政府购买服务名称</t>
  </si>
  <si>
    <t>购买方式</t>
  </si>
  <si>
    <t>政府购买服务目录</t>
  </si>
  <si>
    <t>经济科目</t>
  </si>
  <si>
    <t>纳入预算管理的非税收入安排的资金</t>
    <phoneticPr fontId="21" type="noConversion"/>
  </si>
  <si>
    <t>车辆租赁服务</t>
  </si>
  <si>
    <t>政府采购</t>
  </si>
  <si>
    <t>E1301</t>
  </si>
  <si>
    <t>附件1</t>
    <phoneticPr fontId="3" type="noConversion"/>
  </si>
  <si>
    <t>附件2</t>
    <phoneticPr fontId="3" type="noConversion"/>
  </si>
  <si>
    <t>附件3</t>
    <phoneticPr fontId="3" type="noConversion"/>
  </si>
  <si>
    <t>附件4</t>
    <phoneticPr fontId="21" type="noConversion"/>
  </si>
</sst>
</file>

<file path=xl/styles.xml><?xml version="1.0" encoding="utf-8"?>
<styleSheet xmlns="http://schemas.openxmlformats.org/spreadsheetml/2006/main">
  <numFmts count="1"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sz val="9"/>
      <name val="宋体"/>
      <charset val="134"/>
    </font>
    <font>
      <sz val="8"/>
      <name val="宋体"/>
      <charset val="134"/>
    </font>
    <font>
      <sz val="9"/>
      <name val="宋体"/>
      <charset val="134"/>
    </font>
    <font>
      <b/>
      <sz val="8"/>
      <name val="宋体"/>
      <charset val="134"/>
    </font>
    <font>
      <sz val="8"/>
      <color indexed="8"/>
      <name val="Tahoma"/>
      <family val="2"/>
    </font>
    <font>
      <sz val="9"/>
      <name val="Tahoma"/>
      <family val="2"/>
    </font>
    <font>
      <sz val="8"/>
      <color indexed="8"/>
      <name val="宋体"/>
      <charset val="134"/>
    </font>
    <font>
      <b/>
      <sz val="14"/>
      <color indexed="8"/>
      <name val="宋体"/>
      <charset val="134"/>
    </font>
    <font>
      <b/>
      <sz val="14"/>
      <color indexed="8"/>
      <name val="Tahoma"/>
      <family val="2"/>
    </font>
    <font>
      <b/>
      <sz val="8"/>
      <color indexed="8"/>
      <name val="Tahoma"/>
      <family val="2"/>
    </font>
    <font>
      <sz val="8"/>
      <color indexed="8"/>
      <name val="宋体"/>
      <charset val="134"/>
    </font>
    <font>
      <sz val="11"/>
      <color indexed="8"/>
      <name val="宋体"/>
      <charset val="134"/>
    </font>
    <font>
      <sz val="9"/>
      <color indexed="8"/>
      <name val="宋体"/>
      <charset val="134"/>
    </font>
    <font>
      <b/>
      <sz val="14"/>
      <color indexed="8"/>
      <name val="宋体"/>
      <charset val="134"/>
    </font>
    <font>
      <b/>
      <sz val="8"/>
      <name val="宋体"/>
      <charset val="134"/>
    </font>
    <font>
      <b/>
      <sz val="9"/>
      <color indexed="8"/>
      <name val="宋体"/>
      <charset val="134"/>
    </font>
    <font>
      <sz val="8"/>
      <name val="宋体"/>
      <charset val="134"/>
    </font>
    <font>
      <sz val="8"/>
      <name val="宋体"/>
      <charset val="134"/>
    </font>
    <font>
      <b/>
      <sz val="8"/>
      <name val="宋体"/>
      <charset val="134"/>
    </font>
    <font>
      <b/>
      <sz val="14"/>
      <name val="宋体"/>
      <charset val="134"/>
    </font>
    <font>
      <sz val="9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/>
  </cellStyleXfs>
  <cellXfs count="71">
    <xf numFmtId="0" fontId="0" fillId="0" borderId="0" xfId="0">
      <alignment vertical="center"/>
    </xf>
    <xf numFmtId="0" fontId="2" fillId="0" borderId="1" xfId="1" applyNumberFormat="1" applyFont="1" applyBorder="1" applyAlignment="1">
      <alignment vertical="center" wrapText="1"/>
    </xf>
    <xf numFmtId="49" fontId="2" fillId="0" borderId="1" xfId="1" applyNumberFormat="1" applyFont="1" applyFill="1" applyBorder="1" applyAlignment="1" applyProtection="1">
      <alignment horizontal="left" vertical="center" wrapText="1"/>
    </xf>
    <xf numFmtId="4" fontId="2" fillId="0" borderId="1" xfId="1" applyNumberFormat="1" applyFont="1" applyFill="1" applyBorder="1" applyAlignment="1" applyProtection="1">
      <alignment horizontal="right" vertical="center" wrapText="1"/>
    </xf>
    <xf numFmtId="0" fontId="2" fillId="0" borderId="1" xfId="1" applyNumberFormat="1" applyFont="1" applyFill="1" applyBorder="1" applyAlignment="1" applyProtection="1">
      <alignment horizontal="left" vertical="center" wrapText="1"/>
    </xf>
    <xf numFmtId="0" fontId="2" fillId="0" borderId="1" xfId="1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7" fillId="0" borderId="0" xfId="0" applyNumberFormat="1" applyFont="1" applyAlignment="1">
      <alignment vertical="center" wrapText="1"/>
    </xf>
    <xf numFmtId="0" fontId="5" fillId="0" borderId="0" xfId="0" applyNumberFormat="1" applyFont="1" applyAlignment="1">
      <alignment vertical="center" wrapText="1"/>
    </xf>
    <xf numFmtId="0" fontId="7" fillId="0" borderId="0" xfId="0" applyNumberFormat="1" applyFont="1" applyAlignment="1">
      <alignment horizontal="center" vertical="center" wrapText="1"/>
    </xf>
    <xf numFmtId="0" fontId="4" fillId="0" borderId="1" xfId="1" applyNumberFormat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vertical="center" wrapText="1"/>
    </xf>
    <xf numFmtId="0" fontId="11" fillId="0" borderId="0" xfId="0" applyFont="1" applyFill="1" applyAlignment="1"/>
    <xf numFmtId="0" fontId="12" fillId="0" borderId="0" xfId="0" applyFont="1" applyAlignment="1"/>
    <xf numFmtId="0" fontId="13" fillId="0" borderId="0" xfId="0" applyFont="1" applyFill="1" applyAlignment="1"/>
    <xf numFmtId="0" fontId="11" fillId="0" borderId="0" xfId="0" applyFont="1" applyFill="1" applyAlignment="1">
      <alignment wrapText="1"/>
    </xf>
    <xf numFmtId="0" fontId="15" fillId="0" borderId="1" xfId="1" applyFont="1" applyFill="1" applyBorder="1" applyAlignment="1">
      <alignment horizontal="center" vertical="center" wrapText="1"/>
    </xf>
    <xf numFmtId="0" fontId="15" fillId="0" borderId="1" xfId="1" applyFont="1" applyFill="1" applyBorder="1" applyAlignment="1">
      <alignment vertical="center" wrapText="1"/>
    </xf>
    <xf numFmtId="49" fontId="15" fillId="0" borderId="1" xfId="1" applyNumberFormat="1" applyFont="1" applyFill="1" applyBorder="1" applyAlignment="1">
      <alignment horizontal="center" vertical="center" wrapText="1"/>
    </xf>
    <xf numFmtId="0" fontId="15" fillId="0" borderId="1" xfId="1" applyFont="1" applyFill="1" applyBorder="1" applyAlignment="1">
      <alignment horizontal="left" vertical="center" wrapText="1"/>
    </xf>
    <xf numFmtId="0" fontId="16" fillId="0" borderId="0" xfId="0" applyFont="1" applyFill="1" applyAlignment="1"/>
    <xf numFmtId="49" fontId="17" fillId="0" borderId="1" xfId="2" applyNumberFormat="1" applyFont="1" applyFill="1" applyBorder="1" applyAlignment="1" applyProtection="1">
      <alignment horizontal="left" vertical="center" wrapText="1"/>
    </xf>
    <xf numFmtId="4" fontId="17" fillId="0" borderId="1" xfId="2" applyNumberFormat="1" applyFont="1" applyFill="1" applyBorder="1" applyAlignment="1" applyProtection="1">
      <alignment vertical="center" wrapText="1"/>
    </xf>
    <xf numFmtId="0" fontId="17" fillId="0" borderId="1" xfId="1" applyFont="1" applyFill="1" applyBorder="1" applyAlignment="1">
      <alignment wrapText="1"/>
    </xf>
    <xf numFmtId="49" fontId="17" fillId="0" borderId="1" xfId="2" applyNumberFormat="1" applyFont="1" applyFill="1" applyBorder="1" applyAlignment="1">
      <alignment wrapText="1"/>
    </xf>
    <xf numFmtId="0" fontId="17" fillId="0" borderId="1" xfId="2" applyNumberFormat="1" applyFont="1" applyFill="1" applyBorder="1" applyAlignment="1" applyProtection="1">
      <alignment horizontal="left" vertical="center" wrapText="1"/>
    </xf>
    <xf numFmtId="0" fontId="18" fillId="0" borderId="0" xfId="0" applyFont="1" applyAlignment="1"/>
    <xf numFmtId="0" fontId="18" fillId="0" borderId="0" xfId="0" applyFont="1" applyAlignment="1">
      <alignment wrapText="1"/>
    </xf>
    <xf numFmtId="0" fontId="18" fillId="0" borderId="0" xfId="0" applyNumberFormat="1" applyFont="1" applyAlignment="1">
      <alignment wrapText="1"/>
    </xf>
    <xf numFmtId="0" fontId="18" fillId="2" borderId="0" xfId="0" applyFont="1" applyFill="1" applyAlignment="1">
      <alignment wrapText="1"/>
    </xf>
    <xf numFmtId="41" fontId="19" fillId="0" borderId="0" xfId="0" applyNumberFormat="1" applyFont="1" applyFill="1" applyBorder="1" applyAlignment="1" applyProtection="1">
      <alignment vertical="center" wrapText="1"/>
    </xf>
    <xf numFmtId="41" fontId="18" fillId="0" borderId="0" xfId="0" applyNumberFormat="1" applyFont="1" applyAlignment="1">
      <alignment wrapText="1"/>
    </xf>
    <xf numFmtId="0" fontId="19" fillId="0" borderId="0" xfId="0" applyNumberFormat="1" applyFont="1" applyFill="1" applyAlignment="1" applyProtection="1">
      <alignment horizontal="centerContinuous" vertical="center" wrapText="1"/>
    </xf>
    <xf numFmtId="41" fontId="18" fillId="0" borderId="0" xfId="0" applyNumberFormat="1" applyFont="1" applyFill="1" applyBorder="1" applyAlignment="1" applyProtection="1">
      <alignment vertical="center"/>
    </xf>
    <xf numFmtId="0" fontId="19" fillId="0" borderId="1" xfId="0" applyNumberFormat="1" applyFont="1" applyFill="1" applyBorder="1" applyAlignment="1" applyProtection="1">
      <alignment horizontal="centerContinuous" vertical="center" wrapText="1"/>
    </xf>
    <xf numFmtId="0" fontId="19" fillId="0" borderId="1" xfId="0" applyFont="1" applyBorder="1" applyAlignment="1">
      <alignment horizontal="centerContinuous" vertical="center" wrapText="1"/>
    </xf>
    <xf numFmtId="0" fontId="19" fillId="0" borderId="0" xfId="0" applyFont="1" applyAlignment="1">
      <alignment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wrapText="1"/>
    </xf>
    <xf numFmtId="49" fontId="18" fillId="0" borderId="1" xfId="0" applyNumberFormat="1" applyFont="1" applyBorder="1" applyAlignment="1">
      <alignment wrapText="1"/>
    </xf>
    <xf numFmtId="49" fontId="18" fillId="0" borderId="1" xfId="0" applyNumberFormat="1" applyFont="1" applyFill="1" applyBorder="1" applyAlignment="1" applyProtection="1">
      <alignment horizontal="center" vertical="center" wrapText="1"/>
    </xf>
    <xf numFmtId="49" fontId="18" fillId="0" borderId="1" xfId="0" applyNumberFormat="1" applyFont="1" applyFill="1" applyBorder="1" applyAlignment="1" applyProtection="1">
      <alignment horizontal="right" vertical="center" wrapText="1"/>
    </xf>
    <xf numFmtId="4" fontId="18" fillId="0" borderId="1" xfId="0" applyNumberFormat="1" applyFont="1" applyFill="1" applyBorder="1" applyAlignment="1" applyProtection="1">
      <alignment horizontal="right" vertical="center" wrapText="1"/>
    </xf>
    <xf numFmtId="41" fontId="18" fillId="0" borderId="0" xfId="0" applyNumberFormat="1" applyFont="1" applyAlignment="1"/>
    <xf numFmtId="41" fontId="19" fillId="0" borderId="0" xfId="0" applyNumberFormat="1" applyFont="1" applyFill="1" applyBorder="1" applyAlignment="1" applyProtection="1">
      <alignment vertical="center"/>
    </xf>
    <xf numFmtId="41" fontId="18" fillId="0" borderId="0" xfId="0" applyNumberFormat="1" applyFont="1" applyAlignment="1">
      <alignment horizontal="right" vertical="center"/>
    </xf>
    <xf numFmtId="12" fontId="18" fillId="0" borderId="0" xfId="0" applyNumberFormat="1" applyFont="1" applyAlignment="1"/>
    <xf numFmtId="12" fontId="19" fillId="0" borderId="0" xfId="0" applyNumberFormat="1" applyFont="1" applyAlignment="1"/>
    <xf numFmtId="0" fontId="19" fillId="0" borderId="0" xfId="0" applyFont="1" applyAlignment="1"/>
    <xf numFmtId="0" fontId="19" fillId="0" borderId="1" xfId="0" applyNumberFormat="1" applyFont="1" applyFill="1" applyBorder="1" applyAlignment="1" applyProtection="1">
      <alignment horizontal="centerContinuous" vertical="center"/>
    </xf>
    <xf numFmtId="0" fontId="18" fillId="0" borderId="1" xfId="0" applyNumberFormat="1" applyFont="1" applyFill="1" applyBorder="1" applyAlignment="1" applyProtection="1">
      <alignment horizontal="center" vertical="center"/>
    </xf>
    <xf numFmtId="0" fontId="18" fillId="0" borderId="0" xfId="0" applyNumberFormat="1" applyFont="1" applyFill="1" applyAlignment="1" applyProtection="1"/>
    <xf numFmtId="41" fontId="18" fillId="0" borderId="0" xfId="0" applyNumberFormat="1" applyFont="1" applyFill="1" applyAlignment="1"/>
    <xf numFmtId="49" fontId="18" fillId="0" borderId="1" xfId="0" applyNumberFormat="1" applyFont="1" applyFill="1" applyBorder="1" applyAlignment="1" applyProtection="1">
      <alignment horizontal="left" vertical="center" wrapText="1"/>
    </xf>
    <xf numFmtId="4" fontId="18" fillId="0" borderId="1" xfId="0" applyNumberFormat="1" applyFont="1" applyFill="1" applyBorder="1" applyAlignment="1" applyProtection="1">
      <alignment horizontal="right" vertical="center"/>
    </xf>
    <xf numFmtId="0" fontId="8" fillId="0" borderId="0" xfId="0" applyFont="1" applyAlignment="1">
      <alignment horizontal="center" vertical="center"/>
    </xf>
    <xf numFmtId="0" fontId="14" fillId="0" borderId="0" xfId="0" applyFont="1" applyFill="1" applyAlignment="1">
      <alignment horizontal="center"/>
    </xf>
    <xf numFmtId="0" fontId="20" fillId="0" borderId="0" xfId="0" applyFont="1" applyAlignment="1">
      <alignment horizontal="center"/>
    </xf>
    <xf numFmtId="0" fontId="19" fillId="0" borderId="1" xfId="0" applyNumberFormat="1" applyFont="1" applyFill="1" applyBorder="1" applyAlignment="1" applyProtection="1">
      <alignment horizontal="center" vertical="center" wrapText="1"/>
    </xf>
    <xf numFmtId="0" fontId="19" fillId="2" borderId="1" xfId="0" applyNumberFormat="1" applyFont="1" applyFill="1" applyBorder="1" applyAlignment="1" applyProtection="1">
      <alignment horizontal="center" vertical="center" wrapText="1"/>
    </xf>
    <xf numFmtId="0" fontId="19" fillId="0" borderId="2" xfId="0" applyNumberFormat="1" applyFont="1" applyFill="1" applyBorder="1" applyAlignment="1" applyProtection="1">
      <alignment horizontal="center" vertical="center" wrapText="1"/>
    </xf>
    <xf numFmtId="0" fontId="19" fillId="0" borderId="3" xfId="0" applyNumberFormat="1" applyFont="1" applyFill="1" applyBorder="1" applyAlignment="1" applyProtection="1">
      <alignment horizontal="center" vertical="center" wrapText="1"/>
    </xf>
    <xf numFmtId="41" fontId="20" fillId="0" borderId="0" xfId="0" applyNumberFormat="1" applyFont="1" applyAlignment="1">
      <alignment horizontal="center" vertical="center"/>
    </xf>
    <xf numFmtId="0" fontId="19" fillId="0" borderId="4" xfId="0" applyNumberFormat="1" applyFont="1" applyFill="1" applyBorder="1" applyAlignment="1" applyProtection="1">
      <alignment horizontal="center" vertical="center" wrapText="1"/>
    </xf>
    <xf numFmtId="0" fontId="19" fillId="0" borderId="5" xfId="0" applyNumberFormat="1" applyFont="1" applyFill="1" applyBorder="1" applyAlignment="1" applyProtection="1">
      <alignment horizontal="center" vertical="center" wrapText="1"/>
    </xf>
    <xf numFmtId="0" fontId="19" fillId="0" borderId="1" xfId="0" applyNumberFormat="1" applyFont="1" applyFill="1" applyBorder="1" applyAlignment="1" applyProtection="1">
      <alignment horizontal="center" vertical="center"/>
    </xf>
    <xf numFmtId="0" fontId="19" fillId="0" borderId="6" xfId="0" applyNumberFormat="1" applyFont="1" applyFill="1" applyBorder="1" applyAlignment="1" applyProtection="1">
      <alignment horizontal="center" vertical="center"/>
    </xf>
    <xf numFmtId="0" fontId="19" fillId="0" borderId="7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Alignment="1">
      <alignment wrapText="1"/>
    </xf>
    <xf numFmtId="0" fontId="0" fillId="0" borderId="0" xfId="0" applyAlignment="1">
      <alignment vertical="center" wrapText="1"/>
    </xf>
  </cellXfs>
  <cellStyles count="3">
    <cellStyle name="常规" xfId="0" builtinId="0"/>
    <cellStyle name="常规 2" xfId="1"/>
    <cellStyle name="常规 9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6"/>
  <sheetViews>
    <sheetView workbookViewId="0">
      <selection activeCell="B1" sqref="B1"/>
    </sheetView>
  </sheetViews>
  <sheetFormatPr defaultRowHeight="13.5" outlineLevelRow="2"/>
  <cols>
    <col min="1" max="1" width="8.25" customWidth="1"/>
    <col min="2" max="2" width="4.125" customWidth="1"/>
    <col min="3" max="3" width="6" customWidth="1"/>
    <col min="4" max="4" width="5.375" customWidth="1"/>
    <col min="5" max="5" width="4.75" customWidth="1"/>
    <col min="6" max="6" width="3.75" customWidth="1"/>
    <col min="7" max="7" width="7" customWidth="1"/>
    <col min="8" max="8" width="8.875" customWidth="1"/>
    <col min="11" max="11" width="47.625" customWidth="1"/>
    <col min="13" max="13" width="5.125" customWidth="1"/>
  </cols>
  <sheetData>
    <row r="1" spans="1:13" s="6" customFormat="1" ht="20.100000000000001" customHeight="1">
      <c r="A1" s="7" t="s">
        <v>183</v>
      </c>
      <c r="K1" s="8"/>
    </row>
    <row r="2" spans="1:13" s="6" customFormat="1" ht="20.100000000000001" customHeight="1">
      <c r="A2" s="56" t="s">
        <v>31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spans="1:13" s="6" customFormat="1" ht="20.100000000000001" customHeight="1">
      <c r="A3" s="8"/>
      <c r="K3" s="9" t="s">
        <v>17</v>
      </c>
    </row>
    <row r="4" spans="1:13" s="12" customFormat="1" ht="30" customHeight="1">
      <c r="A4" s="10" t="s">
        <v>18</v>
      </c>
      <c r="B4" s="11" t="s">
        <v>19</v>
      </c>
      <c r="C4" s="11" t="s">
        <v>20</v>
      </c>
      <c r="D4" s="11" t="s">
        <v>21</v>
      </c>
      <c r="E4" s="11" t="s">
        <v>22</v>
      </c>
      <c r="F4" s="11" t="s">
        <v>23</v>
      </c>
      <c r="G4" s="11" t="s">
        <v>24</v>
      </c>
      <c r="H4" s="11" t="s">
        <v>25</v>
      </c>
      <c r="I4" s="11" t="s">
        <v>26</v>
      </c>
      <c r="J4" s="11" t="s">
        <v>27</v>
      </c>
      <c r="K4" s="10" t="s">
        <v>28</v>
      </c>
      <c r="L4" s="11" t="s">
        <v>29</v>
      </c>
      <c r="M4" s="11" t="s">
        <v>30</v>
      </c>
    </row>
    <row r="5" spans="1:13" s="6" customFormat="1" ht="115.5" outlineLevel="2">
      <c r="A5" s="1" t="s">
        <v>0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  <c r="I5" s="2" t="s">
        <v>8</v>
      </c>
      <c r="J5" s="3">
        <v>8240</v>
      </c>
      <c r="K5" s="4" t="s">
        <v>9</v>
      </c>
      <c r="L5" s="5" t="s">
        <v>10</v>
      </c>
      <c r="M5" s="5" t="s">
        <v>11</v>
      </c>
    </row>
    <row r="6" spans="1:13" s="6" customFormat="1" ht="126" outlineLevel="2">
      <c r="A6" s="1" t="s">
        <v>12</v>
      </c>
      <c r="B6" s="2" t="s">
        <v>1</v>
      </c>
      <c r="C6" s="2" t="s">
        <v>2</v>
      </c>
      <c r="D6" s="2" t="s">
        <v>3</v>
      </c>
      <c r="E6" s="2" t="s">
        <v>4</v>
      </c>
      <c r="F6" s="2" t="s">
        <v>5</v>
      </c>
      <c r="G6" s="2" t="s">
        <v>13</v>
      </c>
      <c r="H6" s="2" t="s">
        <v>14</v>
      </c>
      <c r="I6" s="2" t="s">
        <v>8</v>
      </c>
      <c r="J6" s="3">
        <v>4410</v>
      </c>
      <c r="K6" s="4" t="s">
        <v>15</v>
      </c>
      <c r="L6" s="5" t="s">
        <v>16</v>
      </c>
      <c r="M6" s="5" t="s">
        <v>11</v>
      </c>
    </row>
  </sheetData>
  <mergeCells count="1">
    <mergeCell ref="A2:M2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O20"/>
  <sheetViews>
    <sheetView workbookViewId="0">
      <selection activeCell="P12" sqref="P12"/>
    </sheetView>
  </sheetViews>
  <sheetFormatPr defaultRowHeight="13.5"/>
  <cols>
    <col min="1" max="1" width="3.875" customWidth="1"/>
    <col min="2" max="2" width="9.5" customWidth="1"/>
    <col min="3" max="3" width="6.25" customWidth="1"/>
    <col min="4" max="4" width="12.125" customWidth="1"/>
    <col min="5" max="5" width="6.5" customWidth="1"/>
    <col min="6" max="6" width="6.125" customWidth="1"/>
    <col min="7" max="7" width="5.125" customWidth="1"/>
    <col min="8" max="8" width="12.125" customWidth="1"/>
    <col min="9" max="9" width="7.5" customWidth="1"/>
    <col min="10" max="10" width="18.375" customWidth="1"/>
    <col min="11" max="11" width="16" customWidth="1"/>
    <col min="12" max="12" width="11.5" style="70" customWidth="1"/>
    <col min="13" max="13" width="6.875" customWidth="1"/>
    <col min="14" max="14" width="5.875" customWidth="1"/>
  </cols>
  <sheetData>
    <row r="1" spans="1:15" s="15" customFormat="1" ht="12.75" customHeight="1">
      <c r="A1" s="13" t="s">
        <v>184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69"/>
      <c r="M1" s="14"/>
      <c r="N1" s="14"/>
      <c r="O1" s="13"/>
    </row>
    <row r="2" spans="1:15" s="15" customFormat="1" ht="37.5" customHeight="1">
      <c r="A2" s="57" t="s">
        <v>32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14"/>
    </row>
    <row r="3" spans="1:15" s="15" customFormat="1" ht="11.25" customHeight="1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6" t="s">
        <v>33</v>
      </c>
      <c r="M3" s="14"/>
      <c r="N3" s="14"/>
      <c r="O3" s="14"/>
    </row>
    <row r="4" spans="1:15" s="21" customFormat="1" ht="31.5">
      <c r="A4" s="17" t="s">
        <v>19</v>
      </c>
      <c r="B4" s="17" t="s">
        <v>20</v>
      </c>
      <c r="C4" s="17" t="s">
        <v>21</v>
      </c>
      <c r="D4" s="17" t="s">
        <v>22</v>
      </c>
      <c r="E4" s="17" t="s">
        <v>23</v>
      </c>
      <c r="F4" s="17" t="s">
        <v>34</v>
      </c>
      <c r="G4" s="17" t="s">
        <v>25</v>
      </c>
      <c r="H4" s="17" t="s">
        <v>26</v>
      </c>
      <c r="I4" s="18" t="s">
        <v>27</v>
      </c>
      <c r="J4" s="17" t="s">
        <v>28</v>
      </c>
      <c r="K4" s="19" t="s">
        <v>35</v>
      </c>
      <c r="L4" s="17" t="s">
        <v>36</v>
      </c>
      <c r="M4" s="20" t="s">
        <v>29</v>
      </c>
      <c r="N4" s="20" t="s">
        <v>30</v>
      </c>
    </row>
    <row r="5" spans="1:15" s="15" customFormat="1" ht="20.100000000000001" customHeight="1">
      <c r="A5" s="22" t="s">
        <v>1</v>
      </c>
      <c r="B5" s="22" t="s">
        <v>2</v>
      </c>
      <c r="C5" s="22" t="s">
        <v>3</v>
      </c>
      <c r="D5" s="22" t="s">
        <v>4</v>
      </c>
      <c r="E5" s="22" t="s">
        <v>5</v>
      </c>
      <c r="F5" s="22" t="s">
        <v>37</v>
      </c>
      <c r="G5" s="22" t="s">
        <v>7</v>
      </c>
      <c r="H5" s="22" t="s">
        <v>38</v>
      </c>
      <c r="I5" s="23">
        <v>105.51</v>
      </c>
      <c r="J5" s="24" t="s">
        <v>39</v>
      </c>
      <c r="K5" s="25" t="s">
        <v>40</v>
      </c>
      <c r="L5" s="24" t="s">
        <v>41</v>
      </c>
      <c r="M5" s="26" t="s">
        <v>42</v>
      </c>
      <c r="N5" s="26" t="s">
        <v>43</v>
      </c>
    </row>
    <row r="6" spans="1:15" s="15" customFormat="1" ht="20.100000000000001" customHeight="1">
      <c r="A6" s="22" t="s">
        <v>1</v>
      </c>
      <c r="B6" s="22" t="s">
        <v>2</v>
      </c>
      <c r="C6" s="22" t="s">
        <v>3</v>
      </c>
      <c r="D6" s="22" t="s">
        <v>4</v>
      </c>
      <c r="E6" s="22" t="s">
        <v>5</v>
      </c>
      <c r="F6" s="22" t="s">
        <v>44</v>
      </c>
      <c r="G6" s="22" t="s">
        <v>7</v>
      </c>
      <c r="H6" s="22" t="s">
        <v>38</v>
      </c>
      <c r="I6" s="23">
        <v>37.049999999999997</v>
      </c>
      <c r="J6" s="24" t="s">
        <v>45</v>
      </c>
      <c r="K6" s="25" t="s">
        <v>46</v>
      </c>
      <c r="L6" s="24" t="s">
        <v>47</v>
      </c>
      <c r="M6" s="26" t="s">
        <v>48</v>
      </c>
      <c r="N6" s="26" t="s">
        <v>43</v>
      </c>
    </row>
    <row r="7" spans="1:15" s="15" customFormat="1" ht="20.100000000000001" customHeight="1">
      <c r="A7" s="22" t="s">
        <v>1</v>
      </c>
      <c r="B7" s="22" t="s">
        <v>2</v>
      </c>
      <c r="C7" s="22" t="s">
        <v>3</v>
      </c>
      <c r="D7" s="22" t="s">
        <v>4</v>
      </c>
      <c r="E7" s="22" t="s">
        <v>5</v>
      </c>
      <c r="F7" s="22" t="s">
        <v>6</v>
      </c>
      <c r="G7" s="22" t="s">
        <v>7</v>
      </c>
      <c r="H7" s="22" t="s">
        <v>38</v>
      </c>
      <c r="I7" s="23">
        <v>45.6</v>
      </c>
      <c r="J7" s="24" t="s">
        <v>49</v>
      </c>
      <c r="K7" s="25" t="s">
        <v>50</v>
      </c>
      <c r="L7" s="24" t="s">
        <v>51</v>
      </c>
      <c r="M7" s="26" t="s">
        <v>52</v>
      </c>
      <c r="N7" s="26" t="s">
        <v>43</v>
      </c>
    </row>
    <row r="8" spans="1:15" s="15" customFormat="1" ht="20.100000000000001" customHeight="1">
      <c r="A8" s="22" t="s">
        <v>1</v>
      </c>
      <c r="B8" s="22" t="s">
        <v>2</v>
      </c>
      <c r="C8" s="22" t="s">
        <v>3</v>
      </c>
      <c r="D8" s="22" t="s">
        <v>4</v>
      </c>
      <c r="E8" s="22" t="s">
        <v>5</v>
      </c>
      <c r="F8" s="22" t="s">
        <v>6</v>
      </c>
      <c r="G8" s="22" t="s">
        <v>7</v>
      </c>
      <c r="H8" s="22" t="s">
        <v>38</v>
      </c>
      <c r="I8" s="23">
        <v>835.52</v>
      </c>
      <c r="J8" s="24" t="s">
        <v>53</v>
      </c>
      <c r="K8" s="25" t="s">
        <v>54</v>
      </c>
      <c r="L8" s="24" t="s">
        <v>51</v>
      </c>
      <c r="M8" s="26" t="s">
        <v>55</v>
      </c>
      <c r="N8" s="26" t="s">
        <v>43</v>
      </c>
    </row>
    <row r="9" spans="1:15" s="15" customFormat="1" ht="20.100000000000001" customHeight="1">
      <c r="A9" s="22" t="s">
        <v>1</v>
      </c>
      <c r="B9" s="22" t="s">
        <v>2</v>
      </c>
      <c r="C9" s="22" t="s">
        <v>3</v>
      </c>
      <c r="D9" s="22" t="s">
        <v>4</v>
      </c>
      <c r="E9" s="22" t="s">
        <v>56</v>
      </c>
      <c r="F9" s="22" t="s">
        <v>6</v>
      </c>
      <c r="G9" s="22" t="s">
        <v>7</v>
      </c>
      <c r="H9" s="22" t="s">
        <v>38</v>
      </c>
      <c r="I9" s="23">
        <v>0.35</v>
      </c>
      <c r="J9" s="24" t="s">
        <v>57</v>
      </c>
      <c r="K9" s="25" t="s">
        <v>58</v>
      </c>
      <c r="L9" s="24" t="s">
        <v>51</v>
      </c>
      <c r="M9" s="26" t="s">
        <v>59</v>
      </c>
      <c r="N9" s="26" t="s">
        <v>43</v>
      </c>
    </row>
    <row r="10" spans="1:15" s="15" customFormat="1" ht="20.100000000000001" customHeight="1">
      <c r="A10" s="22" t="s">
        <v>1</v>
      </c>
      <c r="B10" s="22" t="s">
        <v>2</v>
      </c>
      <c r="C10" s="22" t="s">
        <v>3</v>
      </c>
      <c r="D10" s="22" t="s">
        <v>4</v>
      </c>
      <c r="E10" s="22" t="s">
        <v>5</v>
      </c>
      <c r="F10" s="22" t="s">
        <v>60</v>
      </c>
      <c r="G10" s="22" t="s">
        <v>61</v>
      </c>
      <c r="H10" s="22" t="s">
        <v>38</v>
      </c>
      <c r="I10" s="23">
        <v>2442.7800000000002</v>
      </c>
      <c r="J10" s="24" t="s">
        <v>62</v>
      </c>
      <c r="K10" s="25" t="s">
        <v>63</v>
      </c>
      <c r="L10" s="24" t="s">
        <v>64</v>
      </c>
      <c r="M10" s="26" t="s">
        <v>65</v>
      </c>
      <c r="N10" s="26" t="s">
        <v>43</v>
      </c>
    </row>
    <row r="11" spans="1:15" s="15" customFormat="1" ht="20.100000000000001" customHeight="1">
      <c r="A11" s="22" t="s">
        <v>1</v>
      </c>
      <c r="B11" s="22" t="s">
        <v>2</v>
      </c>
      <c r="C11" s="22" t="s">
        <v>3</v>
      </c>
      <c r="D11" s="22" t="s">
        <v>4</v>
      </c>
      <c r="E11" s="22" t="s">
        <v>5</v>
      </c>
      <c r="F11" s="22" t="s">
        <v>66</v>
      </c>
      <c r="G11" s="22" t="s">
        <v>61</v>
      </c>
      <c r="H11" s="22" t="s">
        <v>38</v>
      </c>
      <c r="I11" s="23">
        <v>716.03</v>
      </c>
      <c r="J11" s="24" t="s">
        <v>67</v>
      </c>
      <c r="K11" s="25" t="s">
        <v>68</v>
      </c>
      <c r="L11" s="24" t="s">
        <v>69</v>
      </c>
      <c r="M11" s="26" t="s">
        <v>70</v>
      </c>
      <c r="N11" s="26" t="s">
        <v>43</v>
      </c>
    </row>
    <row r="12" spans="1:15" s="15" customFormat="1" ht="20.100000000000001" customHeight="1">
      <c r="A12" s="22" t="s">
        <v>1</v>
      </c>
      <c r="B12" s="22" t="s">
        <v>2</v>
      </c>
      <c r="C12" s="22" t="s">
        <v>3</v>
      </c>
      <c r="D12" s="22" t="s">
        <v>4</v>
      </c>
      <c r="E12" s="22" t="s">
        <v>5</v>
      </c>
      <c r="F12" s="22" t="s">
        <v>66</v>
      </c>
      <c r="G12" s="22" t="s">
        <v>61</v>
      </c>
      <c r="H12" s="22" t="s">
        <v>38</v>
      </c>
      <c r="I12" s="23">
        <v>1263.93</v>
      </c>
      <c r="J12" s="24" t="s">
        <v>62</v>
      </c>
      <c r="K12" s="25" t="s">
        <v>71</v>
      </c>
      <c r="L12" s="24" t="s">
        <v>69</v>
      </c>
      <c r="M12" s="26" t="s">
        <v>72</v>
      </c>
      <c r="N12" s="26" t="s">
        <v>43</v>
      </c>
    </row>
    <row r="13" spans="1:15" s="15" customFormat="1" ht="20.100000000000001" customHeight="1">
      <c r="A13" s="22" t="s">
        <v>1</v>
      </c>
      <c r="B13" s="22" t="s">
        <v>2</v>
      </c>
      <c r="C13" s="22" t="s">
        <v>3</v>
      </c>
      <c r="D13" s="22" t="s">
        <v>4</v>
      </c>
      <c r="E13" s="22" t="s">
        <v>73</v>
      </c>
      <c r="F13" s="22" t="s">
        <v>74</v>
      </c>
      <c r="G13" s="22" t="s">
        <v>61</v>
      </c>
      <c r="H13" s="22" t="s">
        <v>38</v>
      </c>
      <c r="I13" s="23">
        <v>1055.1199999999999</v>
      </c>
      <c r="J13" s="24" t="s">
        <v>75</v>
      </c>
      <c r="K13" s="25" t="s">
        <v>76</v>
      </c>
      <c r="L13" s="24" t="s">
        <v>77</v>
      </c>
      <c r="M13" s="26" t="s">
        <v>78</v>
      </c>
      <c r="N13" s="26" t="s">
        <v>43</v>
      </c>
    </row>
    <row r="14" spans="1:15" s="15" customFormat="1" ht="20.100000000000001" customHeight="1">
      <c r="A14" s="22" t="s">
        <v>1</v>
      </c>
      <c r="B14" s="22" t="s">
        <v>2</v>
      </c>
      <c r="C14" s="22" t="s">
        <v>3</v>
      </c>
      <c r="D14" s="22" t="s">
        <v>4</v>
      </c>
      <c r="E14" s="22" t="s">
        <v>79</v>
      </c>
      <c r="F14" s="22" t="s">
        <v>80</v>
      </c>
      <c r="G14" s="22" t="s">
        <v>61</v>
      </c>
      <c r="H14" s="22" t="s">
        <v>38</v>
      </c>
      <c r="I14" s="23">
        <v>395.67</v>
      </c>
      <c r="J14" s="24" t="s">
        <v>81</v>
      </c>
      <c r="K14" s="25" t="s">
        <v>82</v>
      </c>
      <c r="L14" s="24" t="s">
        <v>83</v>
      </c>
      <c r="M14" s="26" t="s">
        <v>84</v>
      </c>
      <c r="N14" s="26" t="s">
        <v>43</v>
      </c>
    </row>
    <row r="15" spans="1:15" s="15" customFormat="1" ht="20.100000000000001" customHeight="1">
      <c r="A15" s="22" t="s">
        <v>1</v>
      </c>
      <c r="B15" s="22" t="s">
        <v>2</v>
      </c>
      <c r="C15" s="22" t="s">
        <v>3</v>
      </c>
      <c r="D15" s="22" t="s">
        <v>4</v>
      </c>
      <c r="E15" s="22" t="s">
        <v>5</v>
      </c>
      <c r="F15" s="22" t="s">
        <v>85</v>
      </c>
      <c r="G15" s="22" t="s">
        <v>61</v>
      </c>
      <c r="H15" s="22" t="s">
        <v>38</v>
      </c>
      <c r="I15" s="23">
        <v>10.55</v>
      </c>
      <c r="J15" s="24" t="s">
        <v>86</v>
      </c>
      <c r="K15" s="25" t="s">
        <v>87</v>
      </c>
      <c r="L15" s="24" t="s">
        <v>88</v>
      </c>
      <c r="M15" s="26" t="s">
        <v>89</v>
      </c>
      <c r="N15" s="26" t="s">
        <v>43</v>
      </c>
    </row>
    <row r="16" spans="1:15" s="15" customFormat="1" ht="20.100000000000001" customHeight="1">
      <c r="A16" s="22" t="s">
        <v>1</v>
      </c>
      <c r="B16" s="22" t="s">
        <v>2</v>
      </c>
      <c r="C16" s="22" t="s">
        <v>3</v>
      </c>
      <c r="D16" s="22" t="s">
        <v>4</v>
      </c>
      <c r="E16" s="22" t="s">
        <v>5</v>
      </c>
      <c r="F16" s="22" t="s">
        <v>85</v>
      </c>
      <c r="G16" s="22" t="s">
        <v>61</v>
      </c>
      <c r="H16" s="22" t="s">
        <v>38</v>
      </c>
      <c r="I16" s="23">
        <v>15.83</v>
      </c>
      <c r="J16" s="24" t="s">
        <v>90</v>
      </c>
      <c r="K16" s="25" t="s">
        <v>91</v>
      </c>
      <c r="L16" s="24" t="s">
        <v>88</v>
      </c>
      <c r="M16" s="26" t="s">
        <v>92</v>
      </c>
      <c r="N16" s="26" t="s">
        <v>43</v>
      </c>
    </row>
    <row r="17" spans="1:14" s="15" customFormat="1" ht="20.100000000000001" customHeight="1">
      <c r="A17" s="22" t="s">
        <v>1</v>
      </c>
      <c r="B17" s="22" t="s">
        <v>2</v>
      </c>
      <c r="C17" s="22" t="s">
        <v>3</v>
      </c>
      <c r="D17" s="22" t="s">
        <v>4</v>
      </c>
      <c r="E17" s="22" t="s">
        <v>5</v>
      </c>
      <c r="F17" s="22" t="s">
        <v>85</v>
      </c>
      <c r="G17" s="22" t="s">
        <v>61</v>
      </c>
      <c r="H17" s="22" t="s">
        <v>38</v>
      </c>
      <c r="I17" s="23">
        <v>26.38</v>
      </c>
      <c r="J17" s="24" t="s">
        <v>93</v>
      </c>
      <c r="K17" s="25" t="s">
        <v>94</v>
      </c>
      <c r="L17" s="24" t="s">
        <v>88</v>
      </c>
      <c r="M17" s="26" t="s">
        <v>95</v>
      </c>
      <c r="N17" s="26" t="s">
        <v>43</v>
      </c>
    </row>
    <row r="18" spans="1:14" s="15" customFormat="1" ht="20.100000000000001" customHeight="1">
      <c r="A18" s="22" t="s">
        <v>1</v>
      </c>
      <c r="B18" s="22" t="s">
        <v>2</v>
      </c>
      <c r="C18" s="22" t="s">
        <v>3</v>
      </c>
      <c r="D18" s="22" t="s">
        <v>4</v>
      </c>
      <c r="E18" s="22" t="s">
        <v>96</v>
      </c>
      <c r="F18" s="22" t="s">
        <v>97</v>
      </c>
      <c r="G18" s="22" t="s">
        <v>61</v>
      </c>
      <c r="H18" s="22" t="s">
        <v>38</v>
      </c>
      <c r="I18" s="23">
        <v>633.07000000000005</v>
      </c>
      <c r="J18" s="24" t="s">
        <v>98</v>
      </c>
      <c r="K18" s="25" t="s">
        <v>99</v>
      </c>
      <c r="L18" s="24" t="s">
        <v>100</v>
      </c>
      <c r="M18" s="26" t="s">
        <v>101</v>
      </c>
      <c r="N18" s="26" t="s">
        <v>43</v>
      </c>
    </row>
    <row r="19" spans="1:14" s="15" customFormat="1" ht="20.100000000000001" customHeight="1">
      <c r="A19" s="22" t="s">
        <v>1</v>
      </c>
      <c r="B19" s="22" t="s">
        <v>2</v>
      </c>
      <c r="C19" s="22" t="s">
        <v>3</v>
      </c>
      <c r="D19" s="22" t="s">
        <v>4</v>
      </c>
      <c r="E19" s="22" t="s">
        <v>56</v>
      </c>
      <c r="F19" s="22" t="s">
        <v>102</v>
      </c>
      <c r="G19" s="22" t="s">
        <v>103</v>
      </c>
      <c r="H19" s="22" t="s">
        <v>38</v>
      </c>
      <c r="I19" s="23">
        <v>19.739999999999998</v>
      </c>
      <c r="J19" s="24" t="s">
        <v>104</v>
      </c>
      <c r="K19" s="25" t="s">
        <v>105</v>
      </c>
      <c r="L19" s="24" t="s">
        <v>106</v>
      </c>
      <c r="M19" s="26" t="s">
        <v>107</v>
      </c>
      <c r="N19" s="26" t="s">
        <v>43</v>
      </c>
    </row>
    <row r="20" spans="1:14" s="15" customFormat="1" ht="20.100000000000001" customHeight="1">
      <c r="A20" s="22" t="s">
        <v>1</v>
      </c>
      <c r="B20" s="22" t="s">
        <v>2</v>
      </c>
      <c r="C20" s="22" t="s">
        <v>3</v>
      </c>
      <c r="D20" s="22" t="s">
        <v>4</v>
      </c>
      <c r="E20" s="22" t="s">
        <v>56</v>
      </c>
      <c r="F20" s="22" t="s">
        <v>108</v>
      </c>
      <c r="G20" s="22" t="s">
        <v>103</v>
      </c>
      <c r="H20" s="22" t="s">
        <v>38</v>
      </c>
      <c r="I20" s="23">
        <v>17.25</v>
      </c>
      <c r="J20" s="24" t="s">
        <v>104</v>
      </c>
      <c r="K20" s="25" t="s">
        <v>109</v>
      </c>
      <c r="L20" s="24" t="s">
        <v>110</v>
      </c>
      <c r="M20" s="26" t="s">
        <v>111</v>
      </c>
      <c r="N20" s="26" t="s">
        <v>43</v>
      </c>
    </row>
  </sheetData>
  <mergeCells count="1">
    <mergeCell ref="A2:N2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A27"/>
  <sheetViews>
    <sheetView workbookViewId="0">
      <selection activeCell="I27" sqref="I27"/>
    </sheetView>
  </sheetViews>
  <sheetFormatPr defaultRowHeight="13.5"/>
  <cols>
    <col min="1" max="1" width="4.375" customWidth="1"/>
    <col min="3" max="3" width="6" customWidth="1"/>
    <col min="4" max="4" width="13" customWidth="1"/>
    <col min="5" max="5" width="7.625" customWidth="1"/>
    <col min="6" max="6" width="12" customWidth="1"/>
    <col min="7" max="7" width="8.125" customWidth="1"/>
    <col min="10" max="10" width="4.5" customWidth="1"/>
    <col min="11" max="11" width="10.75" customWidth="1"/>
    <col min="12" max="12" width="6.625" customWidth="1"/>
    <col min="13" max="13" width="5.625" customWidth="1"/>
    <col min="14" max="14" width="5.875" customWidth="1"/>
    <col min="15" max="15" width="5.625" customWidth="1"/>
    <col min="16" max="16" width="6" customWidth="1"/>
    <col min="17" max="17" width="6.125" customWidth="1"/>
    <col min="18" max="19" width="6.375" customWidth="1"/>
  </cols>
  <sheetData>
    <row r="1" spans="1:27" s="28" customFormat="1" ht="10.5">
      <c r="A1" s="27" t="s">
        <v>185</v>
      </c>
      <c r="E1" s="29"/>
      <c r="G1" s="30"/>
      <c r="H1" s="30"/>
      <c r="I1" s="30"/>
      <c r="L1" s="31"/>
      <c r="M1" s="31"/>
      <c r="N1" s="31"/>
      <c r="O1" s="31"/>
      <c r="T1" s="32"/>
      <c r="U1" s="32"/>
      <c r="V1" s="32"/>
      <c r="W1" s="32"/>
      <c r="X1" s="32"/>
      <c r="Y1" s="32"/>
      <c r="Z1" s="32"/>
      <c r="AA1" s="32"/>
    </row>
    <row r="2" spans="1:27" s="28" customFormat="1" ht="35.25" customHeight="1">
      <c r="A2" s="58" t="s">
        <v>112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</row>
    <row r="3" spans="1:27" s="28" customFormat="1" ht="10.5">
      <c r="E3" s="29"/>
      <c r="F3" s="33"/>
      <c r="G3" s="30"/>
      <c r="H3" s="30"/>
      <c r="I3" s="30"/>
      <c r="L3" s="31"/>
      <c r="M3" s="31"/>
      <c r="N3" s="34" t="s">
        <v>113</v>
      </c>
      <c r="O3" s="31"/>
    </row>
    <row r="4" spans="1:27" s="37" customFormat="1" ht="10.5">
      <c r="A4" s="59" t="s">
        <v>114</v>
      </c>
      <c r="B4" s="59" t="s">
        <v>115</v>
      </c>
      <c r="C4" s="59" t="s">
        <v>21</v>
      </c>
      <c r="D4" s="59" t="s">
        <v>116</v>
      </c>
      <c r="E4" s="59" t="s">
        <v>117</v>
      </c>
      <c r="F4" s="59" t="s">
        <v>118</v>
      </c>
      <c r="G4" s="60" t="s">
        <v>119</v>
      </c>
      <c r="H4" s="60" t="s">
        <v>120</v>
      </c>
      <c r="I4" s="60" t="s">
        <v>121</v>
      </c>
      <c r="J4" s="59" t="s">
        <v>122</v>
      </c>
      <c r="K4" s="59" t="s">
        <v>123</v>
      </c>
      <c r="L4" s="35" t="s">
        <v>124</v>
      </c>
      <c r="M4" s="35"/>
      <c r="N4" s="35"/>
      <c r="O4" s="35"/>
      <c r="P4" s="36"/>
      <c r="Q4" s="36"/>
      <c r="R4" s="36"/>
      <c r="S4" s="36"/>
    </row>
    <row r="5" spans="1:27" s="37" customFormat="1" ht="10.5">
      <c r="A5" s="59"/>
      <c r="B5" s="59"/>
      <c r="C5" s="59"/>
      <c r="D5" s="59"/>
      <c r="E5" s="59"/>
      <c r="F5" s="59"/>
      <c r="G5" s="60"/>
      <c r="H5" s="60"/>
      <c r="I5" s="60"/>
      <c r="J5" s="59"/>
      <c r="K5" s="59"/>
      <c r="L5" s="59" t="s">
        <v>125</v>
      </c>
      <c r="M5" s="35" t="s">
        <v>126</v>
      </c>
      <c r="N5" s="35"/>
      <c r="O5" s="35"/>
      <c r="P5" s="59" t="s">
        <v>127</v>
      </c>
      <c r="Q5" s="59" t="s">
        <v>128</v>
      </c>
      <c r="R5" s="59" t="s">
        <v>129</v>
      </c>
      <c r="S5" s="59" t="s">
        <v>130</v>
      </c>
    </row>
    <row r="6" spans="1:27" s="37" customFormat="1" ht="10.5">
      <c r="A6" s="59"/>
      <c r="B6" s="59"/>
      <c r="C6" s="59"/>
      <c r="D6" s="59"/>
      <c r="E6" s="59"/>
      <c r="F6" s="59"/>
      <c r="G6" s="60"/>
      <c r="H6" s="60"/>
      <c r="I6" s="60"/>
      <c r="J6" s="59"/>
      <c r="K6" s="59"/>
      <c r="L6" s="59"/>
      <c r="M6" s="59" t="s">
        <v>131</v>
      </c>
      <c r="N6" s="59" t="s">
        <v>132</v>
      </c>
      <c r="O6" s="61" t="s">
        <v>133</v>
      </c>
      <c r="P6" s="59"/>
      <c r="Q6" s="59"/>
      <c r="R6" s="59"/>
      <c r="S6" s="59"/>
    </row>
    <row r="7" spans="1:27" s="37" customFormat="1" ht="10.5">
      <c r="A7" s="59"/>
      <c r="B7" s="59"/>
      <c r="C7" s="59"/>
      <c r="D7" s="59"/>
      <c r="E7" s="59"/>
      <c r="F7" s="59"/>
      <c r="G7" s="60"/>
      <c r="H7" s="60"/>
      <c r="I7" s="60"/>
      <c r="J7" s="59"/>
      <c r="K7" s="59"/>
      <c r="L7" s="59"/>
      <c r="M7" s="59"/>
      <c r="N7" s="59"/>
      <c r="O7" s="62"/>
      <c r="P7" s="59"/>
      <c r="Q7" s="59"/>
      <c r="R7" s="59"/>
      <c r="S7" s="59"/>
    </row>
    <row r="8" spans="1:27" s="28" customFormat="1" ht="10.5">
      <c r="A8" s="38">
        <v>1</v>
      </c>
      <c r="B8" s="38">
        <f>A8+1</f>
        <v>2</v>
      </c>
      <c r="C8" s="38">
        <f t="shared" ref="C8:S8" si="0">B8+1</f>
        <v>3</v>
      </c>
      <c r="D8" s="38">
        <f t="shared" si="0"/>
        <v>4</v>
      </c>
      <c r="E8" s="38">
        <f t="shared" si="0"/>
        <v>5</v>
      </c>
      <c r="F8" s="38">
        <f t="shared" si="0"/>
        <v>6</v>
      </c>
      <c r="G8" s="38">
        <f t="shared" si="0"/>
        <v>7</v>
      </c>
      <c r="H8" s="38">
        <f t="shared" si="0"/>
        <v>8</v>
      </c>
      <c r="I8" s="38">
        <f t="shared" si="0"/>
        <v>9</v>
      </c>
      <c r="J8" s="38">
        <f t="shared" si="0"/>
        <v>10</v>
      </c>
      <c r="K8" s="38">
        <f t="shared" si="0"/>
        <v>11</v>
      </c>
      <c r="L8" s="38">
        <f t="shared" si="0"/>
        <v>12</v>
      </c>
      <c r="M8" s="38">
        <f t="shared" si="0"/>
        <v>13</v>
      </c>
      <c r="N8" s="38">
        <f t="shared" si="0"/>
        <v>14</v>
      </c>
      <c r="O8" s="38">
        <f t="shared" si="0"/>
        <v>15</v>
      </c>
      <c r="P8" s="38">
        <f t="shared" si="0"/>
        <v>16</v>
      </c>
      <c r="Q8" s="38">
        <f t="shared" si="0"/>
        <v>17</v>
      </c>
      <c r="R8" s="38">
        <f t="shared" si="0"/>
        <v>18</v>
      </c>
      <c r="S8" s="38">
        <f t="shared" si="0"/>
        <v>19</v>
      </c>
    </row>
    <row r="9" spans="1:27" s="28" customFormat="1" ht="21">
      <c r="A9" s="39" t="s">
        <v>1</v>
      </c>
      <c r="B9" s="39" t="s">
        <v>2</v>
      </c>
      <c r="C9" s="40" t="s">
        <v>3</v>
      </c>
      <c r="D9" s="41" t="s">
        <v>4</v>
      </c>
      <c r="E9" s="41" t="s">
        <v>5</v>
      </c>
      <c r="F9" s="41" t="s">
        <v>4</v>
      </c>
      <c r="G9" s="41" t="s">
        <v>134</v>
      </c>
      <c r="H9" s="41" t="s">
        <v>135</v>
      </c>
      <c r="I9" s="41" t="s">
        <v>136</v>
      </c>
      <c r="J9" s="42" t="s">
        <v>137</v>
      </c>
      <c r="K9" s="43">
        <v>50000</v>
      </c>
      <c r="L9" s="43">
        <v>20</v>
      </c>
      <c r="M9" s="43">
        <v>0</v>
      </c>
      <c r="N9" s="43">
        <v>0</v>
      </c>
      <c r="O9" s="43">
        <v>0</v>
      </c>
      <c r="P9" s="43">
        <v>0</v>
      </c>
      <c r="Q9" s="43">
        <v>20</v>
      </c>
      <c r="R9" s="43">
        <v>0</v>
      </c>
      <c r="S9" s="43">
        <v>0</v>
      </c>
    </row>
    <row r="10" spans="1:27" s="28" customFormat="1" ht="10.5">
      <c r="A10" s="39" t="s">
        <v>1</v>
      </c>
      <c r="B10" s="39" t="s">
        <v>2</v>
      </c>
      <c r="C10" s="40" t="s">
        <v>3</v>
      </c>
      <c r="D10" s="41" t="s">
        <v>4</v>
      </c>
      <c r="E10" s="41" t="s">
        <v>5</v>
      </c>
      <c r="F10" s="41" t="s">
        <v>4</v>
      </c>
      <c r="G10" s="41" t="s">
        <v>134</v>
      </c>
      <c r="H10" s="41" t="s">
        <v>138</v>
      </c>
      <c r="I10" s="41" t="s">
        <v>139</v>
      </c>
      <c r="J10" s="42" t="s">
        <v>140</v>
      </c>
      <c r="K10" s="43">
        <v>1000000</v>
      </c>
      <c r="L10" s="43">
        <v>100</v>
      </c>
      <c r="M10" s="43">
        <v>0</v>
      </c>
      <c r="N10" s="43">
        <v>0</v>
      </c>
      <c r="O10" s="43">
        <v>0</v>
      </c>
      <c r="P10" s="43">
        <v>0</v>
      </c>
      <c r="Q10" s="43">
        <v>100</v>
      </c>
      <c r="R10" s="43">
        <v>0</v>
      </c>
      <c r="S10" s="43">
        <v>0</v>
      </c>
    </row>
    <row r="11" spans="1:27" s="28" customFormat="1" ht="10.5">
      <c r="A11" s="39" t="s">
        <v>1</v>
      </c>
      <c r="B11" s="39" t="s">
        <v>2</v>
      </c>
      <c r="C11" s="40" t="s">
        <v>3</v>
      </c>
      <c r="D11" s="41" t="s">
        <v>4</v>
      </c>
      <c r="E11" s="41" t="s">
        <v>5</v>
      </c>
      <c r="F11" s="41" t="s">
        <v>4</v>
      </c>
      <c r="G11" s="41" t="s">
        <v>134</v>
      </c>
      <c r="H11" s="41" t="s">
        <v>141</v>
      </c>
      <c r="I11" s="41" t="s">
        <v>142</v>
      </c>
      <c r="J11" s="42" t="s">
        <v>140</v>
      </c>
      <c r="K11" s="43">
        <v>4000000</v>
      </c>
      <c r="L11" s="43">
        <v>400</v>
      </c>
      <c r="M11" s="43">
        <v>0</v>
      </c>
      <c r="N11" s="43">
        <v>0</v>
      </c>
      <c r="O11" s="43">
        <v>0</v>
      </c>
      <c r="P11" s="43">
        <v>0</v>
      </c>
      <c r="Q11" s="43">
        <v>400</v>
      </c>
      <c r="R11" s="43">
        <v>0</v>
      </c>
      <c r="S11" s="43">
        <v>0</v>
      </c>
    </row>
    <row r="12" spans="1:27" s="28" customFormat="1" ht="21">
      <c r="A12" s="39" t="s">
        <v>1</v>
      </c>
      <c r="B12" s="39" t="s">
        <v>2</v>
      </c>
      <c r="C12" s="40" t="s">
        <v>3</v>
      </c>
      <c r="D12" s="41" t="s">
        <v>4</v>
      </c>
      <c r="E12" s="41" t="s">
        <v>5</v>
      </c>
      <c r="F12" s="41" t="s">
        <v>4</v>
      </c>
      <c r="G12" s="41" t="s">
        <v>143</v>
      </c>
      <c r="H12" s="41" t="s">
        <v>144</v>
      </c>
      <c r="I12" s="41" t="s">
        <v>145</v>
      </c>
      <c r="J12" s="42" t="s">
        <v>146</v>
      </c>
      <c r="K12" s="43">
        <v>3750</v>
      </c>
      <c r="L12" s="43">
        <v>75</v>
      </c>
      <c r="M12" s="43">
        <v>0</v>
      </c>
      <c r="N12" s="43">
        <v>0</v>
      </c>
      <c r="O12" s="43">
        <v>0</v>
      </c>
      <c r="P12" s="43">
        <v>0</v>
      </c>
      <c r="Q12" s="43">
        <v>75</v>
      </c>
      <c r="R12" s="43">
        <v>0</v>
      </c>
      <c r="S12" s="43">
        <v>0</v>
      </c>
    </row>
    <row r="13" spans="1:27" s="28" customFormat="1" ht="21">
      <c r="A13" s="39" t="s">
        <v>1</v>
      </c>
      <c r="B13" s="39" t="s">
        <v>2</v>
      </c>
      <c r="C13" s="40" t="s">
        <v>3</v>
      </c>
      <c r="D13" s="41" t="s">
        <v>4</v>
      </c>
      <c r="E13" s="41" t="s">
        <v>5</v>
      </c>
      <c r="F13" s="41" t="s">
        <v>4</v>
      </c>
      <c r="G13" s="41" t="s">
        <v>143</v>
      </c>
      <c r="H13" s="41" t="s">
        <v>147</v>
      </c>
      <c r="I13" s="41" t="s">
        <v>148</v>
      </c>
      <c r="J13" s="42" t="s">
        <v>140</v>
      </c>
      <c r="K13" s="43">
        <v>1000000</v>
      </c>
      <c r="L13" s="43">
        <v>100</v>
      </c>
      <c r="M13" s="43">
        <v>0</v>
      </c>
      <c r="N13" s="43">
        <v>0</v>
      </c>
      <c r="O13" s="43">
        <v>0</v>
      </c>
      <c r="P13" s="43">
        <v>0</v>
      </c>
      <c r="Q13" s="43">
        <v>100</v>
      </c>
      <c r="R13" s="43">
        <v>0</v>
      </c>
      <c r="S13" s="43">
        <v>0</v>
      </c>
    </row>
    <row r="14" spans="1:27" s="28" customFormat="1" ht="10.5">
      <c r="A14" s="39" t="s">
        <v>1</v>
      </c>
      <c r="B14" s="39" t="s">
        <v>2</v>
      </c>
      <c r="C14" s="40" t="s">
        <v>3</v>
      </c>
      <c r="D14" s="41" t="s">
        <v>4</v>
      </c>
      <c r="E14" s="41" t="s">
        <v>5</v>
      </c>
      <c r="F14" s="41" t="s">
        <v>4</v>
      </c>
      <c r="G14" s="41" t="s">
        <v>143</v>
      </c>
      <c r="H14" s="41" t="s">
        <v>149</v>
      </c>
      <c r="I14" s="41" t="s">
        <v>150</v>
      </c>
      <c r="J14" s="42" t="s">
        <v>140</v>
      </c>
      <c r="K14" s="43">
        <v>200000</v>
      </c>
      <c r="L14" s="43">
        <v>20</v>
      </c>
      <c r="M14" s="43">
        <v>0</v>
      </c>
      <c r="N14" s="43">
        <v>0</v>
      </c>
      <c r="O14" s="43">
        <v>0</v>
      </c>
      <c r="P14" s="43">
        <v>0</v>
      </c>
      <c r="Q14" s="43">
        <v>20</v>
      </c>
      <c r="R14" s="43">
        <v>0</v>
      </c>
      <c r="S14" s="43">
        <v>0</v>
      </c>
    </row>
    <row r="15" spans="1:27" s="28" customFormat="1" ht="10.5">
      <c r="A15" s="39" t="s">
        <v>1</v>
      </c>
      <c r="B15" s="39" t="s">
        <v>2</v>
      </c>
      <c r="C15" s="40" t="s">
        <v>3</v>
      </c>
      <c r="D15" s="41" t="s">
        <v>4</v>
      </c>
      <c r="E15" s="41" t="s">
        <v>5</v>
      </c>
      <c r="F15" s="41" t="s">
        <v>4</v>
      </c>
      <c r="G15" s="41" t="s">
        <v>143</v>
      </c>
      <c r="H15" s="41" t="s">
        <v>151</v>
      </c>
      <c r="I15" s="41" t="s">
        <v>152</v>
      </c>
      <c r="J15" s="42" t="s">
        <v>146</v>
      </c>
      <c r="K15" s="43">
        <v>1250</v>
      </c>
      <c r="L15" s="43">
        <v>25</v>
      </c>
      <c r="M15" s="43">
        <v>0</v>
      </c>
      <c r="N15" s="43">
        <v>0</v>
      </c>
      <c r="O15" s="43">
        <v>0</v>
      </c>
      <c r="P15" s="43">
        <v>0</v>
      </c>
      <c r="Q15" s="43">
        <v>25</v>
      </c>
      <c r="R15" s="43">
        <v>0</v>
      </c>
      <c r="S15" s="43">
        <v>0</v>
      </c>
    </row>
    <row r="16" spans="1:27" s="28" customFormat="1" ht="10.5">
      <c r="A16" s="39" t="s">
        <v>1</v>
      </c>
      <c r="B16" s="39" t="s">
        <v>2</v>
      </c>
      <c r="C16" s="40" t="s">
        <v>3</v>
      </c>
      <c r="D16" s="41" t="s">
        <v>4</v>
      </c>
      <c r="E16" s="41" t="s">
        <v>5</v>
      </c>
      <c r="F16" s="41" t="s">
        <v>4</v>
      </c>
      <c r="G16" s="41" t="s">
        <v>143</v>
      </c>
      <c r="H16" s="41" t="s">
        <v>153</v>
      </c>
      <c r="I16" s="41" t="s">
        <v>150</v>
      </c>
      <c r="J16" s="42" t="s">
        <v>154</v>
      </c>
      <c r="K16" s="43">
        <v>5000</v>
      </c>
      <c r="L16" s="43">
        <v>50</v>
      </c>
      <c r="M16" s="43">
        <v>0</v>
      </c>
      <c r="N16" s="43">
        <v>0</v>
      </c>
      <c r="O16" s="43">
        <v>0</v>
      </c>
      <c r="P16" s="43">
        <v>0</v>
      </c>
      <c r="Q16" s="43">
        <v>50</v>
      </c>
      <c r="R16" s="43">
        <v>0</v>
      </c>
      <c r="S16" s="43">
        <v>0</v>
      </c>
    </row>
    <row r="17" spans="1:19" s="28" customFormat="1" ht="10.5">
      <c r="A17" s="39" t="s">
        <v>1</v>
      </c>
      <c r="B17" s="39" t="s">
        <v>2</v>
      </c>
      <c r="C17" s="40" t="s">
        <v>3</v>
      </c>
      <c r="D17" s="41" t="s">
        <v>4</v>
      </c>
      <c r="E17" s="41" t="s">
        <v>5</v>
      </c>
      <c r="F17" s="41" t="s">
        <v>4</v>
      </c>
      <c r="G17" s="41" t="s">
        <v>143</v>
      </c>
      <c r="H17" s="41" t="s">
        <v>155</v>
      </c>
      <c r="I17" s="41" t="s">
        <v>150</v>
      </c>
      <c r="J17" s="42" t="s">
        <v>140</v>
      </c>
      <c r="K17" s="43">
        <v>500000</v>
      </c>
      <c r="L17" s="43">
        <v>50</v>
      </c>
      <c r="M17" s="43">
        <v>0</v>
      </c>
      <c r="N17" s="43">
        <v>0</v>
      </c>
      <c r="O17" s="43">
        <v>0</v>
      </c>
      <c r="P17" s="43">
        <v>0</v>
      </c>
      <c r="Q17" s="43">
        <v>50</v>
      </c>
      <c r="R17" s="43">
        <v>0</v>
      </c>
      <c r="S17" s="43">
        <v>0</v>
      </c>
    </row>
    <row r="18" spans="1:19" s="28" customFormat="1" ht="21">
      <c r="A18" s="39" t="s">
        <v>1</v>
      </c>
      <c r="B18" s="39" t="s">
        <v>2</v>
      </c>
      <c r="C18" s="40" t="s">
        <v>3</v>
      </c>
      <c r="D18" s="41" t="s">
        <v>4</v>
      </c>
      <c r="E18" s="41" t="s">
        <v>5</v>
      </c>
      <c r="F18" s="41" t="s">
        <v>4</v>
      </c>
      <c r="G18" s="41" t="s">
        <v>143</v>
      </c>
      <c r="H18" s="41" t="s">
        <v>156</v>
      </c>
      <c r="I18" s="41" t="s">
        <v>157</v>
      </c>
      <c r="J18" s="42" t="s">
        <v>140</v>
      </c>
      <c r="K18" s="43">
        <v>2000000</v>
      </c>
      <c r="L18" s="43">
        <v>200</v>
      </c>
      <c r="M18" s="43">
        <v>0</v>
      </c>
      <c r="N18" s="43">
        <v>0</v>
      </c>
      <c r="O18" s="43">
        <v>0</v>
      </c>
      <c r="P18" s="43">
        <v>0</v>
      </c>
      <c r="Q18" s="43">
        <v>200</v>
      </c>
      <c r="R18" s="43">
        <v>0</v>
      </c>
      <c r="S18" s="43">
        <v>0</v>
      </c>
    </row>
    <row r="19" spans="1:19" s="28" customFormat="1" ht="21">
      <c r="A19" s="39" t="s">
        <v>1</v>
      </c>
      <c r="B19" s="39" t="s">
        <v>2</v>
      </c>
      <c r="C19" s="40" t="s">
        <v>3</v>
      </c>
      <c r="D19" s="41" t="s">
        <v>4</v>
      </c>
      <c r="E19" s="41" t="s">
        <v>5</v>
      </c>
      <c r="F19" s="41" t="s">
        <v>4</v>
      </c>
      <c r="G19" s="41" t="s">
        <v>143</v>
      </c>
      <c r="H19" s="41" t="s">
        <v>158</v>
      </c>
      <c r="I19" s="41" t="s">
        <v>159</v>
      </c>
      <c r="J19" s="42" t="s">
        <v>140</v>
      </c>
      <c r="K19" s="43">
        <v>1500000</v>
      </c>
      <c r="L19" s="43">
        <v>150</v>
      </c>
      <c r="M19" s="43">
        <v>0</v>
      </c>
      <c r="N19" s="43">
        <v>0</v>
      </c>
      <c r="O19" s="43">
        <v>0</v>
      </c>
      <c r="P19" s="43">
        <v>0</v>
      </c>
      <c r="Q19" s="43">
        <v>150</v>
      </c>
      <c r="R19" s="43">
        <v>0</v>
      </c>
      <c r="S19" s="43">
        <v>0</v>
      </c>
    </row>
    <row r="20" spans="1:19" s="28" customFormat="1" ht="21">
      <c r="A20" s="39" t="s">
        <v>1</v>
      </c>
      <c r="B20" s="39" t="s">
        <v>2</v>
      </c>
      <c r="C20" s="40" t="s">
        <v>3</v>
      </c>
      <c r="D20" s="41" t="s">
        <v>4</v>
      </c>
      <c r="E20" s="41" t="s">
        <v>5</v>
      </c>
      <c r="F20" s="41" t="s">
        <v>4</v>
      </c>
      <c r="G20" s="41" t="s">
        <v>143</v>
      </c>
      <c r="H20" s="41" t="s">
        <v>160</v>
      </c>
      <c r="I20" s="41" t="s">
        <v>161</v>
      </c>
      <c r="J20" s="42" t="s">
        <v>140</v>
      </c>
      <c r="K20" s="43">
        <v>8500000</v>
      </c>
      <c r="L20" s="43">
        <v>850</v>
      </c>
      <c r="M20" s="43">
        <v>0</v>
      </c>
      <c r="N20" s="43">
        <v>0</v>
      </c>
      <c r="O20" s="43">
        <v>0</v>
      </c>
      <c r="P20" s="43">
        <v>0</v>
      </c>
      <c r="Q20" s="43">
        <v>850</v>
      </c>
      <c r="R20" s="43">
        <v>0</v>
      </c>
      <c r="S20" s="43">
        <v>0</v>
      </c>
    </row>
    <row r="21" spans="1:19" s="28" customFormat="1" ht="21">
      <c r="A21" s="39" t="s">
        <v>1</v>
      </c>
      <c r="B21" s="39" t="s">
        <v>2</v>
      </c>
      <c r="C21" s="40" t="s">
        <v>3</v>
      </c>
      <c r="D21" s="41" t="s">
        <v>4</v>
      </c>
      <c r="E21" s="41" t="s">
        <v>5</v>
      </c>
      <c r="F21" s="41" t="s">
        <v>4</v>
      </c>
      <c r="G21" s="41" t="s">
        <v>143</v>
      </c>
      <c r="H21" s="41" t="s">
        <v>162</v>
      </c>
      <c r="I21" s="41" t="s">
        <v>145</v>
      </c>
      <c r="J21" s="42" t="s">
        <v>140</v>
      </c>
      <c r="K21" s="43">
        <v>2000000</v>
      </c>
      <c r="L21" s="43">
        <v>200</v>
      </c>
      <c r="M21" s="43">
        <v>0</v>
      </c>
      <c r="N21" s="43">
        <v>0</v>
      </c>
      <c r="O21" s="43">
        <v>0</v>
      </c>
      <c r="P21" s="43">
        <v>0</v>
      </c>
      <c r="Q21" s="43">
        <v>200</v>
      </c>
      <c r="R21" s="43">
        <v>0</v>
      </c>
      <c r="S21" s="43">
        <v>0</v>
      </c>
    </row>
    <row r="22" spans="1:19" s="28" customFormat="1" ht="10.5">
      <c r="A22" s="39" t="s">
        <v>1</v>
      </c>
      <c r="B22" s="39" t="s">
        <v>2</v>
      </c>
      <c r="C22" s="40" t="s">
        <v>3</v>
      </c>
      <c r="D22" s="41" t="s">
        <v>4</v>
      </c>
      <c r="E22" s="41" t="s">
        <v>5</v>
      </c>
      <c r="F22" s="41" t="s">
        <v>4</v>
      </c>
      <c r="G22" s="41" t="s">
        <v>143</v>
      </c>
      <c r="H22" s="41" t="s">
        <v>163</v>
      </c>
      <c r="I22" s="41" t="s">
        <v>164</v>
      </c>
      <c r="J22" s="42" t="s">
        <v>140</v>
      </c>
      <c r="K22" s="43">
        <v>1500000</v>
      </c>
      <c r="L22" s="43">
        <v>150</v>
      </c>
      <c r="M22" s="43">
        <v>0</v>
      </c>
      <c r="N22" s="43">
        <v>0</v>
      </c>
      <c r="O22" s="43">
        <v>0</v>
      </c>
      <c r="P22" s="43">
        <v>0</v>
      </c>
      <c r="Q22" s="43">
        <v>150</v>
      </c>
      <c r="R22" s="43">
        <v>0</v>
      </c>
      <c r="S22" s="43">
        <v>0</v>
      </c>
    </row>
    <row r="23" spans="1:19" s="28" customFormat="1" ht="21">
      <c r="A23" s="39" t="s">
        <v>1</v>
      </c>
      <c r="B23" s="39" t="s">
        <v>2</v>
      </c>
      <c r="C23" s="40" t="s">
        <v>3</v>
      </c>
      <c r="D23" s="41" t="s">
        <v>4</v>
      </c>
      <c r="E23" s="41" t="s">
        <v>5</v>
      </c>
      <c r="F23" s="41" t="s">
        <v>4</v>
      </c>
      <c r="G23" s="41" t="s">
        <v>143</v>
      </c>
      <c r="H23" s="41" t="s">
        <v>165</v>
      </c>
      <c r="I23" s="41" t="s">
        <v>145</v>
      </c>
      <c r="J23" s="42" t="s">
        <v>140</v>
      </c>
      <c r="K23" s="43">
        <v>4000000</v>
      </c>
      <c r="L23" s="43">
        <v>400</v>
      </c>
      <c r="M23" s="43">
        <v>0</v>
      </c>
      <c r="N23" s="43">
        <v>0</v>
      </c>
      <c r="O23" s="43">
        <v>0</v>
      </c>
      <c r="P23" s="43">
        <v>0</v>
      </c>
      <c r="Q23" s="43">
        <v>400</v>
      </c>
      <c r="R23" s="43">
        <v>0</v>
      </c>
      <c r="S23" s="43">
        <v>0</v>
      </c>
    </row>
    <row r="24" spans="1:19" s="28" customFormat="1" ht="21">
      <c r="A24" s="39" t="s">
        <v>1</v>
      </c>
      <c r="B24" s="39" t="s">
        <v>2</v>
      </c>
      <c r="C24" s="40" t="s">
        <v>3</v>
      </c>
      <c r="D24" s="41" t="s">
        <v>4</v>
      </c>
      <c r="E24" s="41" t="s">
        <v>5</v>
      </c>
      <c r="F24" s="41" t="s">
        <v>4</v>
      </c>
      <c r="G24" s="41" t="s">
        <v>143</v>
      </c>
      <c r="H24" s="41" t="s">
        <v>166</v>
      </c>
      <c r="I24" s="41" t="s">
        <v>167</v>
      </c>
      <c r="J24" s="42" t="s">
        <v>140</v>
      </c>
      <c r="K24" s="43">
        <v>2000000</v>
      </c>
      <c r="L24" s="43">
        <v>200</v>
      </c>
      <c r="M24" s="43">
        <v>0</v>
      </c>
      <c r="N24" s="43">
        <v>0</v>
      </c>
      <c r="O24" s="43">
        <v>0</v>
      </c>
      <c r="P24" s="43">
        <v>0</v>
      </c>
      <c r="Q24" s="43">
        <v>200</v>
      </c>
      <c r="R24" s="43">
        <v>0</v>
      </c>
      <c r="S24" s="43">
        <v>0</v>
      </c>
    </row>
    <row r="25" spans="1:19" s="28" customFormat="1" ht="10.5">
      <c r="A25" s="39" t="s">
        <v>1</v>
      </c>
      <c r="B25" s="39" t="s">
        <v>2</v>
      </c>
      <c r="C25" s="40" t="s">
        <v>3</v>
      </c>
      <c r="D25" s="41" t="s">
        <v>4</v>
      </c>
      <c r="E25" s="41" t="s">
        <v>5</v>
      </c>
      <c r="F25" s="41" t="s">
        <v>4</v>
      </c>
      <c r="G25" s="41" t="s">
        <v>143</v>
      </c>
      <c r="H25" s="41" t="s">
        <v>168</v>
      </c>
      <c r="I25" s="41" t="s">
        <v>150</v>
      </c>
      <c r="J25" s="42" t="s">
        <v>140</v>
      </c>
      <c r="K25" s="43">
        <v>800000</v>
      </c>
      <c r="L25" s="43">
        <v>80</v>
      </c>
      <c r="M25" s="43">
        <v>0</v>
      </c>
      <c r="N25" s="43">
        <v>0</v>
      </c>
      <c r="O25" s="43">
        <v>0</v>
      </c>
      <c r="P25" s="43">
        <v>0</v>
      </c>
      <c r="Q25" s="43">
        <v>80</v>
      </c>
      <c r="R25" s="43">
        <v>0</v>
      </c>
      <c r="S25" s="43">
        <v>0</v>
      </c>
    </row>
    <row r="26" spans="1:19" s="28" customFormat="1" ht="21">
      <c r="A26" s="39" t="s">
        <v>1</v>
      </c>
      <c r="B26" s="39" t="s">
        <v>2</v>
      </c>
      <c r="C26" s="40" t="s">
        <v>3</v>
      </c>
      <c r="D26" s="41" t="s">
        <v>4</v>
      </c>
      <c r="E26" s="41" t="s">
        <v>5</v>
      </c>
      <c r="F26" s="41" t="s">
        <v>4</v>
      </c>
      <c r="G26" s="41" t="s">
        <v>143</v>
      </c>
      <c r="H26" s="41" t="s">
        <v>168</v>
      </c>
      <c r="I26" s="41" t="s">
        <v>145</v>
      </c>
      <c r="J26" s="42" t="s">
        <v>140</v>
      </c>
      <c r="K26" s="43">
        <v>1000000</v>
      </c>
      <c r="L26" s="43">
        <v>100</v>
      </c>
      <c r="M26" s="43">
        <v>0</v>
      </c>
      <c r="N26" s="43">
        <v>0</v>
      </c>
      <c r="O26" s="43">
        <v>0</v>
      </c>
      <c r="P26" s="43">
        <v>0</v>
      </c>
      <c r="Q26" s="43">
        <v>100</v>
      </c>
      <c r="R26" s="43">
        <v>0</v>
      </c>
      <c r="S26" s="43">
        <v>0</v>
      </c>
    </row>
    <row r="27" spans="1:19" s="28" customFormat="1" ht="10.5">
      <c r="A27" s="39" t="s">
        <v>1</v>
      </c>
      <c r="B27" s="39" t="s">
        <v>2</v>
      </c>
      <c r="C27" s="40" t="s">
        <v>3</v>
      </c>
      <c r="D27" s="41" t="s">
        <v>4</v>
      </c>
      <c r="E27" s="41" t="s">
        <v>5</v>
      </c>
      <c r="F27" s="41" t="s">
        <v>4</v>
      </c>
      <c r="G27" s="41" t="s">
        <v>143</v>
      </c>
      <c r="H27" s="41" t="s">
        <v>169</v>
      </c>
      <c r="I27" s="41" t="s">
        <v>164</v>
      </c>
      <c r="J27" s="42" t="s">
        <v>140</v>
      </c>
      <c r="K27" s="43">
        <v>1500000</v>
      </c>
      <c r="L27" s="43">
        <v>150</v>
      </c>
      <c r="M27" s="43">
        <v>0</v>
      </c>
      <c r="N27" s="43">
        <v>0</v>
      </c>
      <c r="O27" s="43">
        <v>0</v>
      </c>
      <c r="P27" s="43">
        <v>0</v>
      </c>
      <c r="Q27" s="43">
        <v>150</v>
      </c>
      <c r="R27" s="43">
        <v>0</v>
      </c>
      <c r="S27" s="43">
        <v>0</v>
      </c>
    </row>
  </sheetData>
  <mergeCells count="20">
    <mergeCell ref="N6:N7"/>
    <mergeCell ref="O6:O7"/>
    <mergeCell ref="Q5:Q7"/>
    <mergeCell ref="R5:R7"/>
    <mergeCell ref="A2:S2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J4:J7"/>
    <mergeCell ref="K4:K7"/>
    <mergeCell ref="L5:L7"/>
    <mergeCell ref="P5:P7"/>
    <mergeCell ref="S5:S7"/>
    <mergeCell ref="M6:M7"/>
  </mergeCells>
  <phoneticPr fontId="3" type="noConversion"/>
  <pageMargins left="0.31496062992125984" right="0.31496062992125984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C9"/>
  <sheetViews>
    <sheetView tabSelected="1" workbookViewId="0">
      <selection activeCell="E11" sqref="E11"/>
    </sheetView>
  </sheetViews>
  <sheetFormatPr defaultRowHeight="13.5"/>
  <cols>
    <col min="1" max="1" width="3.5" customWidth="1"/>
    <col min="2" max="2" width="9" customWidth="1"/>
    <col min="3" max="3" width="6" customWidth="1"/>
    <col min="4" max="4" width="9.875" customWidth="1"/>
    <col min="5" max="5" width="7.125" customWidth="1"/>
    <col min="6" max="6" width="9.625" customWidth="1"/>
    <col min="7" max="7" width="5.75" customWidth="1"/>
    <col min="8" max="8" width="11.75" customWidth="1"/>
    <col min="9" max="9" width="5.5" customWidth="1"/>
    <col min="10" max="10" width="7.5" customWidth="1"/>
    <col min="11" max="11" width="5.375" customWidth="1"/>
    <col min="12" max="12" width="5.5" customWidth="1"/>
    <col min="13" max="13" width="5.25" customWidth="1"/>
    <col min="14" max="14" width="6.75" customWidth="1"/>
    <col min="15" max="15" width="8.5" customWidth="1"/>
    <col min="16" max="16" width="6.625" customWidth="1"/>
    <col min="17" max="17" width="6.875" customWidth="1"/>
    <col min="18" max="18" width="6.125" customWidth="1"/>
  </cols>
  <sheetData>
    <row r="1" spans="1:29" s="27" customFormat="1" ht="10.5">
      <c r="A1" s="44" t="s">
        <v>186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5"/>
      <c r="M1" s="45"/>
      <c r="N1" s="45"/>
      <c r="O1" s="45"/>
      <c r="P1" s="44"/>
      <c r="Q1" s="44"/>
      <c r="R1" s="46"/>
      <c r="S1" s="44"/>
      <c r="T1" s="44"/>
      <c r="U1" s="44"/>
      <c r="V1" s="44"/>
      <c r="W1" s="44"/>
      <c r="X1" s="44"/>
      <c r="Y1" s="44"/>
      <c r="Z1" s="44"/>
      <c r="AA1" s="44"/>
      <c r="AB1" s="44"/>
    </row>
    <row r="2" spans="1:29" s="27" customFormat="1" ht="30" customHeight="1">
      <c r="A2" s="63" t="s">
        <v>170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47"/>
      <c r="T2" s="47"/>
      <c r="U2" s="47"/>
      <c r="V2" s="47"/>
      <c r="W2" s="47"/>
      <c r="X2" s="47"/>
      <c r="Y2" s="47"/>
      <c r="Z2" s="47"/>
      <c r="AA2" s="47"/>
      <c r="AB2" s="47"/>
    </row>
    <row r="3" spans="1:29" s="27" customFormat="1" ht="10.5">
      <c r="A3" s="44"/>
      <c r="B3" s="44"/>
      <c r="C3" s="44"/>
      <c r="D3" s="44"/>
      <c r="E3" s="44"/>
      <c r="F3" s="44"/>
      <c r="G3" s="44"/>
      <c r="H3" s="44"/>
      <c r="I3" s="44"/>
      <c r="J3" s="44"/>
      <c r="K3" s="44"/>
      <c r="L3" s="45"/>
      <c r="M3" s="45"/>
      <c r="N3" s="45"/>
      <c r="O3" s="45"/>
      <c r="P3" s="44"/>
      <c r="Q3" s="44"/>
      <c r="R3" s="46" t="s">
        <v>33</v>
      </c>
      <c r="S3" s="44"/>
      <c r="T3" s="44"/>
      <c r="U3" s="44"/>
      <c r="V3" s="44"/>
      <c r="W3" s="44"/>
      <c r="X3" s="44"/>
      <c r="Y3" s="44"/>
      <c r="Z3" s="44"/>
      <c r="AA3" s="44"/>
      <c r="AB3" s="44"/>
    </row>
    <row r="4" spans="1:29" s="49" customFormat="1" ht="10.5">
      <c r="A4" s="64" t="s">
        <v>171</v>
      </c>
      <c r="B4" s="64" t="s">
        <v>172</v>
      </c>
      <c r="C4" s="64" t="s">
        <v>173</v>
      </c>
      <c r="D4" s="64" t="s">
        <v>22</v>
      </c>
      <c r="E4" s="64" t="s">
        <v>174</v>
      </c>
      <c r="F4" s="64" t="s">
        <v>118</v>
      </c>
      <c r="G4" s="64" t="s">
        <v>119</v>
      </c>
      <c r="H4" s="64" t="s">
        <v>175</v>
      </c>
      <c r="I4" s="64" t="s">
        <v>176</v>
      </c>
      <c r="J4" s="64" t="s">
        <v>177</v>
      </c>
      <c r="K4" s="64" t="s">
        <v>178</v>
      </c>
      <c r="L4" s="66" t="s">
        <v>124</v>
      </c>
      <c r="M4" s="67"/>
      <c r="N4" s="67"/>
      <c r="O4" s="67"/>
      <c r="P4" s="67"/>
      <c r="Q4" s="67"/>
      <c r="R4" s="67"/>
      <c r="S4" s="48"/>
      <c r="T4" s="48"/>
      <c r="U4" s="48"/>
      <c r="V4" s="48"/>
      <c r="W4" s="48"/>
      <c r="X4" s="48"/>
      <c r="Y4" s="48"/>
      <c r="Z4" s="48"/>
      <c r="AA4" s="48"/>
      <c r="AB4" s="48"/>
    </row>
    <row r="5" spans="1:29" s="49" customFormat="1" ht="10.5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  <c r="L5" s="66" t="s">
        <v>125</v>
      </c>
      <c r="M5" s="50" t="s">
        <v>126</v>
      </c>
      <c r="N5" s="50"/>
      <c r="O5" s="50"/>
      <c r="P5" s="61" t="s">
        <v>127</v>
      </c>
      <c r="Q5" s="61" t="s">
        <v>128</v>
      </c>
      <c r="R5" s="61" t="s">
        <v>130</v>
      </c>
      <c r="S5" s="48"/>
      <c r="T5" s="48"/>
      <c r="U5" s="48"/>
      <c r="V5" s="48"/>
      <c r="W5" s="48"/>
      <c r="X5" s="48"/>
      <c r="Y5" s="48"/>
      <c r="Z5" s="48"/>
      <c r="AA5" s="48"/>
      <c r="AB5" s="48"/>
    </row>
    <row r="6" spans="1:29" s="49" customFormat="1" ht="10.5">
      <c r="A6" s="64"/>
      <c r="B6" s="64"/>
      <c r="C6" s="64"/>
      <c r="D6" s="64"/>
      <c r="E6" s="64"/>
      <c r="F6" s="64"/>
      <c r="G6" s="64"/>
      <c r="H6" s="64"/>
      <c r="I6" s="64"/>
      <c r="J6" s="64"/>
      <c r="K6" s="64"/>
      <c r="L6" s="66"/>
      <c r="M6" s="59" t="s">
        <v>131</v>
      </c>
      <c r="N6" s="59" t="s">
        <v>132</v>
      </c>
      <c r="O6" s="59" t="s">
        <v>179</v>
      </c>
      <c r="P6" s="68"/>
      <c r="Q6" s="68"/>
      <c r="R6" s="6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</row>
    <row r="7" spans="1:29" s="49" customFormat="1" ht="33" customHeight="1">
      <c r="A7" s="65"/>
      <c r="B7" s="65"/>
      <c r="C7" s="65"/>
      <c r="D7" s="65"/>
      <c r="E7" s="65"/>
      <c r="F7" s="65"/>
      <c r="G7" s="65"/>
      <c r="H7" s="65"/>
      <c r="I7" s="65"/>
      <c r="J7" s="65"/>
      <c r="K7" s="65"/>
      <c r="L7" s="66"/>
      <c r="M7" s="59"/>
      <c r="N7" s="59"/>
      <c r="O7" s="59"/>
      <c r="P7" s="62"/>
      <c r="Q7" s="62"/>
      <c r="R7" s="62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</row>
    <row r="8" spans="1:29" s="27" customFormat="1" ht="10.5">
      <c r="A8" s="51">
        <v>1</v>
      </c>
      <c r="B8" s="51">
        <v>2</v>
      </c>
      <c r="C8" s="51">
        <v>3</v>
      </c>
      <c r="D8" s="51">
        <v>4</v>
      </c>
      <c r="E8" s="51">
        <f>D8+1</f>
        <v>5</v>
      </c>
      <c r="F8" s="51">
        <f>E8+1</f>
        <v>6</v>
      </c>
      <c r="G8" s="51">
        <f t="shared" ref="G8:O8" si="0">F8+1</f>
        <v>7</v>
      </c>
      <c r="H8" s="51">
        <f t="shared" si="0"/>
        <v>8</v>
      </c>
      <c r="I8" s="51">
        <f t="shared" si="0"/>
        <v>9</v>
      </c>
      <c r="J8" s="51">
        <f t="shared" si="0"/>
        <v>10</v>
      </c>
      <c r="K8" s="51">
        <f t="shared" si="0"/>
        <v>11</v>
      </c>
      <c r="L8" s="51">
        <f t="shared" si="0"/>
        <v>12</v>
      </c>
      <c r="M8" s="51">
        <f t="shared" si="0"/>
        <v>13</v>
      </c>
      <c r="N8" s="51">
        <f t="shared" si="0"/>
        <v>14</v>
      </c>
      <c r="O8" s="51">
        <f t="shared" si="0"/>
        <v>15</v>
      </c>
      <c r="P8" s="51">
        <f>O8+1</f>
        <v>16</v>
      </c>
      <c r="Q8" s="51">
        <f>P8+1</f>
        <v>17</v>
      </c>
      <c r="R8" s="51">
        <f>Q8+1</f>
        <v>18</v>
      </c>
      <c r="S8" s="52"/>
      <c r="T8" s="52"/>
      <c r="U8" s="52"/>
      <c r="V8" s="52"/>
      <c r="W8" s="52"/>
      <c r="X8" s="52"/>
      <c r="Y8" s="52"/>
      <c r="Z8" s="52"/>
      <c r="AA8" s="53"/>
      <c r="AB8" s="53"/>
    </row>
    <row r="9" spans="1:29" s="27" customFormat="1" ht="27" customHeight="1">
      <c r="A9" s="54" t="s">
        <v>1</v>
      </c>
      <c r="B9" s="54" t="s">
        <v>2</v>
      </c>
      <c r="C9" s="54" t="s">
        <v>3</v>
      </c>
      <c r="D9" s="54" t="s">
        <v>4</v>
      </c>
      <c r="E9" s="54" t="s">
        <v>5</v>
      </c>
      <c r="F9" s="54" t="s">
        <v>4</v>
      </c>
      <c r="G9" s="54" t="s">
        <v>134</v>
      </c>
      <c r="H9" s="54" t="s">
        <v>180</v>
      </c>
      <c r="I9" s="54" t="s">
        <v>181</v>
      </c>
      <c r="J9" s="54" t="s">
        <v>182</v>
      </c>
      <c r="K9" s="54" t="s">
        <v>6</v>
      </c>
      <c r="L9" s="55">
        <v>30</v>
      </c>
      <c r="M9" s="55">
        <v>0</v>
      </c>
      <c r="N9" s="55">
        <v>0</v>
      </c>
      <c r="O9" s="55">
        <v>0</v>
      </c>
      <c r="P9" s="55">
        <v>0</v>
      </c>
      <c r="Q9" s="55">
        <v>30</v>
      </c>
      <c r="R9" s="55">
        <v>0</v>
      </c>
    </row>
  </sheetData>
  <mergeCells count="20">
    <mergeCell ref="R5:R7"/>
    <mergeCell ref="M6:M7"/>
    <mergeCell ref="N6:N7"/>
    <mergeCell ref="O6:O7"/>
    <mergeCell ref="A2:R2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J4:J7"/>
    <mergeCell ref="K4:K7"/>
    <mergeCell ref="L4:R4"/>
    <mergeCell ref="L5:L7"/>
    <mergeCell ref="P5:P7"/>
    <mergeCell ref="Q5:Q7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</vt:lpstr>
      <vt:lpstr>附件2</vt:lpstr>
      <vt:lpstr>附件3</vt:lpstr>
      <vt:lpstr>附件4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现代教育技术中心</cp:lastModifiedBy>
  <cp:lastPrinted>2018-03-09T00:57:24Z</cp:lastPrinted>
  <dcterms:created xsi:type="dcterms:W3CDTF">2018-02-07T01:37:13Z</dcterms:created>
  <dcterms:modified xsi:type="dcterms:W3CDTF">2018-03-09T00:59:38Z</dcterms:modified>
</cp:coreProperties>
</file>